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28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'Arkusz1'!$A$1:$G$162</definedName>
  </definedNames>
  <calcPr fullCalcOnLoad="1"/>
</workbook>
</file>

<file path=xl/sharedStrings.xml><?xml version="1.0" encoding="utf-8"?>
<sst xmlns="http://schemas.openxmlformats.org/spreadsheetml/2006/main" count="144" uniqueCount="77">
  <si>
    <t>Nr oferty</t>
  </si>
  <si>
    <t>Nazwa, siedziba i adres Wykonawcy</t>
  </si>
  <si>
    <t>Cena oferty</t>
  </si>
  <si>
    <t>PROFARM PS Sp. z o.o.
05-500 Stara Iwiczna, ul. Słoneczna 96</t>
  </si>
  <si>
    <t>BAXTER POLSKA Sp. z o.o.
00-380 Warszawa, ul. Kruczkowskiego 8</t>
  </si>
  <si>
    <t>FRESENIUS KABI POLSKA Sp. z o.o.
01-209 Warszawa, ul. Hrubieszowska 2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</si>
  <si>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PGF URTICA Sp. z o.o.
54-613 Wrocław, ul. Krzemieniecka 120
PGF HURT Sp. z o.o.
91-342 Łódź, ul. Zbąszyńska 3</t>
  </si>
  <si>
    <t>SALUS INTERNATIONAL Sp. z o.o.
40-273 Katowice, ul. Pułaskiego 9</t>
  </si>
  <si>
    <t>Centrala Farmaceutyczna CEFARM S.A.
01-248 Warszawa, ul. Jana Kazimierza 16</t>
  </si>
  <si>
    <t>ASCLEPIOS SA
50-502 Wrocław, ul. Hubska 44</t>
  </si>
  <si>
    <t>Zakłady Farmaceutyczne POLPHARMA SA
83-200 Starogard Gdański, ul. Pelplińska 19</t>
  </si>
  <si>
    <t>EGIS POLSKA DYSTRYBUCJA Sp. z o.o.
02-146 Warszawa, ul. 17 Stycznia 45D</t>
  </si>
  <si>
    <t>MIP PHARMA POLSKA Sp. z o.o.
80-175 Gdańsk, ul. Orzechowa 5</t>
  </si>
  <si>
    <t>LEK S.A.
95-010 Stryków, ul. Podlipie 16</t>
  </si>
  <si>
    <t>FARMACOL S.A.
40-541 Katowice, ul. Rzepakowa 2</t>
  </si>
  <si>
    <t>SANOFI-AVENTIS Sp. z o.o.
00-203 Warszawa, ul. Bonifraterska 17</t>
  </si>
  <si>
    <t>AESCULAP CHIFA Sp. z o.o.
64-300 Nowy Tomyśl, ul. Tysiąclecia 14</t>
  </si>
  <si>
    <t>NEUCA SA
87-100 Toruń, ul. Szosa Bydgoska 58</t>
  </si>
  <si>
    <t>GSK SERVICES Sp. z o.o.
60-322 Poznań, ul. Grunwaldzka 189</t>
  </si>
  <si>
    <t>INTRA Sp. z o.o.
03-310 Warszawa, ul. Odrowąża 11</t>
  </si>
  <si>
    <t>IMED POLAND Sp. z o.o.
02-819 Warszawa, ul. Puławska 314</t>
  </si>
  <si>
    <t>Przedsiębiorstwo Zaopatrzenia Lecznictwa 
CEZAL LUBLIN Sp. z o.o.
20-147 Lublin, ul. Al.. Spóldzielczości Pracy 38</t>
  </si>
  <si>
    <t>MEDYK PLUS Sp. z o.o.
03-885 Warszawa, ul. Księcia Ziemowita 53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</si>
  <si>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AMGEN Sp. z o.o.
02-672 Warszawa, ul. Domaniewska 50
NETTLE SA
50-502 Wrocław, ul. Hubska 44</t>
  </si>
  <si>
    <t>NOBIPHARM Sp. z o.o.
01-793 Warszawa, ul. Rydygiera 8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</si>
  <si>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ANPHARM                                                                                                                                                                                                                                                                                                                      Przedsiębiorstwo Farmaceutyczne SA
03-236 Warszawa, ul. Annopol 6B
SERVIER POLSKA SERVICES Sp. z o.o.
03-236 Warszawa, ul. Annopol 6B</t>
  </si>
  <si>
    <t>DELFARMA Sp. z o.o.
93-231 Łódź, ul. Dostawcza 17</t>
  </si>
  <si>
    <t>SERVIER POLSKA SERVICES Sp. z o.o.
03-236 Warszawa, ul. Annopol 6B</t>
  </si>
  <si>
    <t>Natur Produkt ZDROVIT Sp. z o.o.
01-918 Warszawa, ul. Nocznickiego 31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</si>
  <si>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ASPEN PHARMA IRELAND Limited
Irlandia, Dublin 2
NETTLE SA
50-502 Wrocław, ul. Hubska 44</t>
  </si>
  <si>
    <t>ABBVIE Sp. z o.o.
02-676 Warszawa, ul. Postępu 21B</t>
  </si>
  <si>
    <t>STORKPHARM Sp. z o.o.
42-200 Częstochowa, ul. Piastowska 235</t>
  </si>
  <si>
    <t>BIALMED Sp. z o.o.
12-230 Biała Piska, ul. Konopnickiej 11A</t>
  </si>
  <si>
    <t>GAMBRO POLAND Sp. z o.o.
04-769 Warszawa, ul. Cylichowska 13/15</t>
  </si>
  <si>
    <t>FARMACOL SA
40-541 Katowice, ul. Rzepakowa 2</t>
  </si>
  <si>
    <t>LEK SA
95-100 Stryków, ul. Podlipie 16</t>
  </si>
  <si>
    <t>Sprawę prowadzi:</t>
  </si>
  <si>
    <t>Iwona Jasińska</t>
  </si>
  <si>
    <t xml:space="preserve">Z-ca Kierownika </t>
  </si>
  <si>
    <t>Działu Zamówień Publicznych</t>
  </si>
  <si>
    <r>
      <t>tel/fax 22 56-90-247</t>
    </r>
    <r>
      <rPr>
        <sz val="11"/>
        <rFont val="Times New Roman"/>
        <family val="1"/>
      </rPr>
      <t xml:space="preserve">    </t>
    </r>
  </si>
  <si>
    <t>T R A D Y C Y J N I E   P R O F E S J O N A L N I   -  L E C Z Y M Y  Z  P A S J Ą   -   O P I E K U J E M Y   S I Ę   Z   T R O S K Ą</t>
  </si>
  <si>
    <t>PAKIET  1  -  BETAMETHASONE</t>
  </si>
  <si>
    <t>PAKIET  2  -  DIETA PŁYNNA  DO STOSOWANIA DOUSTNEGO LUB PRZEZ ZGŁĘBNIK</t>
  </si>
  <si>
    <t>PAKIET   3 -  GELATIN., NATRII CHLOR., NATRII LACT., KALII CHLOR., MAGN. CHLOR</t>
  </si>
  <si>
    <t>PAKIET  4  -  HYDROXYZINE</t>
  </si>
  <si>
    <t>PAKIET  5  -  IMMUNE GLOBULINS</t>
  </si>
  <si>
    <t>PAKIET  6  -  IPRATROPII BROMIDUM</t>
  </si>
  <si>
    <t>PAKIET  7  -  KALII CITRAS + KALII HYDROGENCARBONAS</t>
  </si>
  <si>
    <t>PAKIET  8  -  LACTOBACILLUS RHAMNOSUS, LACTOBACILLUS HELVETICUS</t>
  </si>
  <si>
    <t>PAKIET  9  -   NEOSTIGMINE</t>
  </si>
  <si>
    <t>PAKIET  10  -  RANITIDINE</t>
  </si>
  <si>
    <t>PAKIET  11  -  RISPERIDONE</t>
  </si>
  <si>
    <t>PAKIET  12  -  TORMENTILLAE+ICHTAMMOLUM+ZINCUM OXYD.</t>
  </si>
  <si>
    <t>PAKIET  13  -  IMMUNOGLOBULINUM HUMANUM ANTI-D</t>
  </si>
  <si>
    <t>PAKIET  14 - IMMUNOGLOBULINUM HUMANUM ANTI-D</t>
  </si>
  <si>
    <t>PAKIET  15  -  IMMUNOGLOBULINUM HUMANUM ANTI-D</t>
  </si>
  <si>
    <t>FRESENIUS KABI POLSKA Sp. z o.o.
02-305 Warszawa, Al.. Jerozolimskie 134</t>
  </si>
  <si>
    <t>Centrala Farmaceutyczna CEFARM SA
01-248 Warszawa, ul. Jana Kazimierza 16</t>
  </si>
  <si>
    <t>PHP KIRKE Sp. z o.o. Hurtownia Farmaceutyczna
05-092 Łomianki, ul. Przygodna 5</t>
  </si>
  <si>
    <t>konsorcjum:
PGF URTICA Sp. z o.o.
54-613 Wrocław, ul. Krzemieniecka 120
POLSKA GRUPA FARMACEUTYCZNA SA
91-342 Łódź, ul. Zbąszyńska 3</t>
  </si>
  <si>
    <t>Warszawa, dnia 23.03.2018 r.</t>
  </si>
  <si>
    <t>Punkty</t>
  </si>
  <si>
    <t xml:space="preserve">OGŁOSZENIE O WYBORZE NAJKORZYSTNIEJSZEJ OFERTY
 W PRZETARGU NIEOGRANICZONYM 
NA DOSTAWĘ PRODUKTÓW LECZNICZYCH (ZP - 25/2018)
</t>
  </si>
  <si>
    <t>Zamawiający jako najkorzystniejszą wybrał ofertę nr 6.</t>
  </si>
  <si>
    <r>
      <t xml:space="preserve">Zamawiający jako najkorzystniejszą wybrał ofertę nr 6. </t>
    </r>
    <r>
      <rPr>
        <sz val="11"/>
        <rFont val="Times New Roman"/>
        <family val="1"/>
      </rPr>
      <t>Jedyna złożona oferta. Zamawiający nie dokonywał oceny punktowej.</t>
    </r>
  </si>
  <si>
    <t>Zamawiający jako najkorzystniejszą wybrał ofertę nr 2.</t>
  </si>
  <si>
    <r>
      <rPr>
        <strike/>
        <sz val="11"/>
        <rFont val="Times New Roman"/>
        <family val="1"/>
      </rPr>
      <t>14 4396,00</t>
    </r>
    <r>
      <rPr>
        <sz val="11"/>
        <rFont val="Times New Roman"/>
        <family val="1"/>
      </rPr>
      <t xml:space="preserve">
14 439,60 *</t>
    </r>
  </si>
  <si>
    <r>
      <t xml:space="preserve">* cena wynika z dokonania poprawy oczywistej omyłki rachunkowej. </t>
    </r>
    <r>
      <rPr>
        <sz val="11"/>
        <rFont val="Times New Roman"/>
        <family val="1"/>
      </rPr>
      <t>70 x 191,00 zł = 13.370,00 zł a nie 133.700,00 zł + VAT = 14.439,60 zł a nie 144.396,00 zł. Podstawa prawna - art. 87 ust. 2 pkt 2 ustawy Pzp.</t>
    </r>
  </si>
  <si>
    <r>
      <rPr>
        <b/>
        <sz val="11"/>
        <rFont val="Times New Roman"/>
        <family val="1"/>
      </rPr>
      <t>Zamawiający unieważnił postępowanie.</t>
    </r>
    <r>
      <rPr>
        <sz val="11"/>
        <rFont val="Times New Roman"/>
        <family val="1"/>
      </rPr>
      <t xml:space="preserve"> Nie została złożona żadna oferta. Podstawa prawna - art. 93 ust. 1 pkt 1 ustawy Pzp.</t>
    </r>
  </si>
  <si>
    <r>
      <rPr>
        <b/>
        <sz val="11"/>
        <rFont val="Times New Roman"/>
        <family val="1"/>
      </rPr>
      <t>Zamawiający unieważnił postępowanie.</t>
    </r>
    <r>
      <rPr>
        <sz val="11"/>
        <rFont val="Times New Roman"/>
        <family val="1"/>
      </rPr>
      <t xml:space="preserve"> Nie została złożona żadna oferta niepodlegająca odrzuceniu. Podstawa prawna - art. 93 ust. 1 pkt 1 ustawy Pzp.</t>
    </r>
  </si>
  <si>
    <r>
      <rPr>
        <u val="single"/>
        <sz val="11"/>
        <rFont val="Times New Roman"/>
        <family val="1"/>
      </rPr>
      <t>Oferty odrzucone:</t>
    </r>
    <r>
      <rPr>
        <sz val="11"/>
        <rFont val="Times New Roman"/>
        <family val="1"/>
      </rPr>
      <t xml:space="preserve">
Nr 6 - Zamawiający nie dopuszczał produktu zawierającego laktozę. Wykonawca zaoferował LAKCID kaps. tw. zawierające niedopuszczony składnik. Treść złożonej oferty nie odpowiada treści siwz. Podstawa prawna - art. 89 ust. 1 pkt 2 ustawy Pzp.
Nr 7 - Zamawiający nie dopuszczał produktu zawierającego laktozę. Wykonawca zaoferował LACIDOENTER kaps. zawierające niedopuszczony składnik. Treść złożonej oferty nie odpowiada treści siwz. Podstawa prawna - art. 89 ust. 1 pkt 2 ustawy Pzp.
</t>
    </r>
  </si>
  <si>
    <r>
      <t xml:space="preserve">Zamawiający jako najkorzystniejszą wybrał ofertę nr 5. </t>
    </r>
    <r>
      <rPr>
        <sz val="11"/>
        <rFont val="Times New Roman"/>
        <family val="1"/>
      </rPr>
      <t>Jedyna złożona oferta. Zamawiający nie dokonywał oceny punktowej.</t>
    </r>
  </si>
  <si>
    <t>Zamawiający jako najkorzystniejszą wybrał ofertę nr 7.</t>
  </si>
  <si>
    <t>Zamawiający jako najkorzystniejszą wybrał ofertę nr 3.</t>
  </si>
  <si>
    <t>1. Wybrane oferty zawierają najniższą cenę.
2. W przypadku wpłynięcia jednej oferty lub jednej oferty niepodlegającej odrzuceniu Zamawiający nie dokonywał  
    oceny punktowej. 
3. PAKIET: 2 oraz 9 -  umowy mogą zostać zawarte po dniu 23.03.2018 r
4. POZOSTAŁE PAKIETY  -  umowy mogą być zawarte po dniu 28.03.2018 r.</t>
  </si>
  <si>
    <t>Z-ca DYREKTORA
ds. Ekonomicznych
Elżbieta Błaszczyk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</si>
</sst>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  <numFmt numFmtId="170" formatCode="#,##0.00\ &quot;zł&quot;"/>
    <numFmt numFmtId="171" formatCode="#,##0.0000"/>
    <numFmt numFmtId="172" formatCode="0.0000"/>
  </numFmts>
  <fonts count="58">
    <font>
      <sz val="10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u val="single"/>
      <sz val="10.5"/>
      <color indexed="12"/>
      <name val="Arial CE"/>
      <family val="0"/>
    </font>
    <font>
      <u val="single"/>
      <sz val="10.5"/>
      <color indexed="36"/>
      <name val="Arial CE"/>
      <family val="0"/>
    </font>
    <font>
      <u val="single"/>
      <sz val="8"/>
      <name val="Times New Roman"/>
      <family val="1"/>
    </font>
    <font>
      <sz val="8"/>
      <name val="Times New Roman"/>
      <family val="1"/>
    </font>
    <font>
      <strike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8"/>
      <color indexed="6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8"/>
      <color theme="5" tint="-0.24997000396251678"/>
      <name val="Arial CE"/>
      <family val="0"/>
    </font>
    <font>
      <b/>
      <sz val="11"/>
      <color rgb="FF0000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 readingOrder="1"/>
    </xf>
    <xf numFmtId="0" fontId="0" fillId="0" borderId="0" xfId="0" applyNumberForma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56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Obraz 4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1</xdr:row>
      <xdr:rowOff>38100</xdr:rowOff>
    </xdr:from>
    <xdr:to>
      <xdr:col>5</xdr:col>
      <xdr:colOff>371475</xdr:colOff>
      <xdr:row>5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00450" y="200025"/>
          <a:ext cx="43434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Szpital Bielański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kancelaria (22) 569 04 13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im. ks. Jerzego Popiełuszki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sekr.dyr. (22) 569 03 53                 Samodzielny Publiczny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 (22) 834 18 20                 Zakład Opieki Zdrowotnej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centrala (22) 569 05 00                 ul. Cegłowska 80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dyrektor@bielanski.med.pl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01-809 Warszawa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www.bielanski.med.pl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95250</xdr:rowOff>
    </xdr:from>
    <xdr:to>
      <xdr:col>6</xdr:col>
      <xdr:colOff>533400</xdr:colOff>
      <xdr:row>5</xdr:row>
      <xdr:rowOff>314325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952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SheetLayoutView="100" workbookViewId="0" topLeftCell="A1">
      <selection activeCell="A57" sqref="A57"/>
    </sheetView>
  </sheetViews>
  <sheetFormatPr defaultColWidth="9.00390625" defaultRowHeight="12.75"/>
  <cols>
    <col min="1" max="1" width="11.625" style="0" customWidth="1"/>
    <col min="2" max="2" width="51.875" style="0" customWidth="1"/>
    <col min="3" max="3" width="13.25390625" style="0" customWidth="1"/>
    <col min="4" max="4" width="11.375" style="0" customWidth="1"/>
    <col min="5" max="5" width="11.25390625" style="0" customWidth="1"/>
    <col min="6" max="6" width="10.875" style="0" customWidth="1"/>
    <col min="7" max="7" width="12.125" style="0" customWidth="1"/>
    <col min="8" max="8" width="9.125" style="17" customWidth="1"/>
    <col min="9" max="9" width="20.625" style="0" customWidth="1"/>
    <col min="10" max="10" width="31.125" style="0" customWidth="1"/>
  </cols>
  <sheetData>
    <row r="1" spans="1:7" ht="12.75" customHeight="1">
      <c r="A1" s="56"/>
      <c r="B1" s="56"/>
      <c r="C1" s="56"/>
      <c r="D1" s="56"/>
      <c r="E1" s="56"/>
      <c r="F1" s="56"/>
      <c r="G1" s="56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56"/>
      <c r="B3" s="56"/>
      <c r="C3" s="56"/>
      <c r="D3" s="56"/>
      <c r="E3" s="56"/>
      <c r="F3" s="56"/>
      <c r="G3" s="56"/>
    </row>
    <row r="4" spans="1:7" ht="12.75">
      <c r="A4" s="56"/>
      <c r="B4" s="56"/>
      <c r="C4" s="56"/>
      <c r="D4" s="56"/>
      <c r="E4" s="56"/>
      <c r="F4" s="56"/>
      <c r="G4" s="56"/>
    </row>
    <row r="5" spans="1:7" ht="12.75">
      <c r="A5" s="56"/>
      <c r="B5" s="56"/>
      <c r="C5" s="56"/>
      <c r="D5" s="56"/>
      <c r="E5" s="56"/>
      <c r="F5" s="56"/>
      <c r="G5" s="56"/>
    </row>
    <row r="6" spans="1:9" ht="37.5" customHeight="1">
      <c r="A6" s="56"/>
      <c r="B6" s="56"/>
      <c r="C6" s="56"/>
      <c r="D6" s="56"/>
      <c r="E6" s="56"/>
      <c r="F6" s="56"/>
      <c r="G6" s="56"/>
      <c r="H6" s="55"/>
      <c r="I6" s="8"/>
    </row>
    <row r="7" spans="1:9" ht="16.5" customHeight="1">
      <c r="A7" s="57" t="s">
        <v>41</v>
      </c>
      <c r="B7" s="57"/>
      <c r="C7" s="57"/>
      <c r="D7" s="57"/>
      <c r="E7" s="57"/>
      <c r="F7" s="57"/>
      <c r="G7" s="57"/>
      <c r="H7" s="55"/>
      <c r="I7" s="8"/>
    </row>
    <row r="8" spans="1:9" ht="16.5" customHeight="1">
      <c r="A8" s="28"/>
      <c r="B8" s="28"/>
      <c r="C8" s="28"/>
      <c r="D8" s="28"/>
      <c r="E8" s="28"/>
      <c r="F8" s="28"/>
      <c r="G8" s="28"/>
      <c r="H8" s="55"/>
      <c r="I8" s="8"/>
    </row>
    <row r="9" spans="1:9" ht="16.5" customHeight="1">
      <c r="A9" s="22"/>
      <c r="B9" s="22"/>
      <c r="C9" s="22"/>
      <c r="D9" s="22"/>
      <c r="E9" s="22"/>
      <c r="F9" s="22"/>
      <c r="G9" s="22"/>
      <c r="H9" s="55"/>
      <c r="I9" s="8"/>
    </row>
    <row r="10" spans="2:9" ht="15">
      <c r="B10" s="19"/>
      <c r="C10" s="19"/>
      <c r="D10" s="19"/>
      <c r="E10" s="58" t="s">
        <v>61</v>
      </c>
      <c r="F10" s="58"/>
      <c r="G10" s="58"/>
      <c r="H10" s="55"/>
      <c r="I10" s="8"/>
    </row>
    <row r="11" spans="2:9" ht="15">
      <c r="B11" s="19"/>
      <c r="C11" s="19"/>
      <c r="D11" s="19"/>
      <c r="E11" s="19"/>
      <c r="F11" s="19"/>
      <c r="G11" s="19"/>
      <c r="H11" s="55"/>
      <c r="I11" s="8"/>
    </row>
    <row r="12" spans="1:9" ht="15" customHeight="1">
      <c r="A12" s="59" t="s">
        <v>63</v>
      </c>
      <c r="B12" s="59"/>
      <c r="C12" s="59"/>
      <c r="D12" s="59"/>
      <c r="E12" s="59"/>
      <c r="F12" s="59"/>
      <c r="G12" s="59"/>
      <c r="I12" s="8"/>
    </row>
    <row r="13" spans="1:7" ht="12.75" customHeight="1">
      <c r="A13" s="59"/>
      <c r="B13" s="59"/>
      <c r="C13" s="59"/>
      <c r="D13" s="59"/>
      <c r="E13" s="59"/>
      <c r="F13" s="59"/>
      <c r="G13" s="59"/>
    </row>
    <row r="14" spans="1:7" ht="38.25" customHeight="1">
      <c r="A14" s="59"/>
      <c r="B14" s="59"/>
      <c r="C14" s="59"/>
      <c r="D14" s="59"/>
      <c r="E14" s="59"/>
      <c r="F14" s="59"/>
      <c r="G14" s="59"/>
    </row>
    <row r="15" spans="1:7" ht="15">
      <c r="A15" s="33"/>
      <c r="B15" s="33"/>
      <c r="C15" s="33"/>
      <c r="D15" s="33"/>
      <c r="E15" s="33"/>
      <c r="F15" s="33"/>
      <c r="G15" s="33"/>
    </row>
    <row r="16" spans="2:8" ht="12.75" customHeight="1">
      <c r="B16" s="52" t="s">
        <v>42</v>
      </c>
      <c r="C16" s="52"/>
      <c r="D16" s="52"/>
      <c r="E16" s="52"/>
      <c r="F16" s="52"/>
      <c r="G16" s="52"/>
      <c r="H16" s="20"/>
    </row>
    <row r="17" spans="2:8" ht="12.75" customHeight="1">
      <c r="B17" s="27"/>
      <c r="C17" s="27"/>
      <c r="D17" s="27"/>
      <c r="E17" s="27"/>
      <c r="F17" s="27"/>
      <c r="G17" s="27"/>
      <c r="H17" s="20"/>
    </row>
    <row r="18" spans="1:8" ht="36" customHeight="1">
      <c r="A18" s="1" t="s">
        <v>0</v>
      </c>
      <c r="B18" s="1" t="s">
        <v>1</v>
      </c>
      <c r="C18" s="1" t="s">
        <v>2</v>
      </c>
      <c r="D18" s="1" t="s">
        <v>62</v>
      </c>
      <c r="E18" s="34"/>
      <c r="F18" s="15"/>
      <c r="G18" s="15"/>
      <c r="H18" s="20"/>
    </row>
    <row r="19" spans="1:8" ht="71.25">
      <c r="A19" s="1">
        <v>6</v>
      </c>
      <c r="B19" s="35" t="s">
        <v>60</v>
      </c>
      <c r="C19" s="36">
        <v>40532.4</v>
      </c>
      <c r="D19" s="37">
        <v>100</v>
      </c>
      <c r="E19" s="5"/>
      <c r="F19" s="15"/>
      <c r="G19" s="15"/>
      <c r="H19" s="20"/>
    </row>
    <row r="20" spans="1:8" ht="30">
      <c r="A20" s="10">
        <v>7</v>
      </c>
      <c r="B20" s="2" t="s">
        <v>7</v>
      </c>
      <c r="C20" s="4">
        <v>41698.8</v>
      </c>
      <c r="D20" s="38">
        <f>C19/C20*100</f>
        <v>97.2027972027972</v>
      </c>
      <c r="E20" s="5"/>
      <c r="F20" s="15"/>
      <c r="G20" s="15"/>
      <c r="H20" s="20"/>
    </row>
    <row r="21" spans="1:8" ht="12.75" customHeight="1">
      <c r="A21" s="15"/>
      <c r="B21" s="15"/>
      <c r="C21" s="15"/>
      <c r="D21" s="24"/>
      <c r="E21" s="24"/>
      <c r="F21" s="15"/>
      <c r="G21" s="15"/>
      <c r="H21" s="20"/>
    </row>
    <row r="22" spans="1:8" ht="12.75" customHeight="1">
      <c r="A22" s="51" t="s">
        <v>64</v>
      </c>
      <c r="B22" s="51"/>
      <c r="C22" s="51"/>
      <c r="D22" s="51"/>
      <c r="E22" s="51"/>
      <c r="F22" s="15"/>
      <c r="G22" s="15"/>
      <c r="H22" s="20"/>
    </row>
    <row r="23" spans="1:8" ht="12.75" customHeight="1">
      <c r="A23" s="15"/>
      <c r="B23" s="15"/>
      <c r="C23" s="15"/>
      <c r="D23" s="24"/>
      <c r="E23" s="24"/>
      <c r="F23" s="15"/>
      <c r="G23" s="15"/>
      <c r="H23" s="20"/>
    </row>
    <row r="24" spans="1:8" ht="12.75" customHeight="1">
      <c r="A24" s="15"/>
      <c r="B24" s="15"/>
      <c r="C24" s="15"/>
      <c r="D24" s="15"/>
      <c r="E24" s="15"/>
      <c r="F24" s="15"/>
      <c r="G24" s="15"/>
      <c r="H24" s="20"/>
    </row>
    <row r="25" spans="1:8" ht="12.75" customHeight="1">
      <c r="A25" s="15"/>
      <c r="B25" s="15"/>
      <c r="C25" s="15"/>
      <c r="D25" s="15"/>
      <c r="E25" s="15"/>
      <c r="F25" s="15"/>
      <c r="G25" s="15"/>
      <c r="H25" s="20"/>
    </row>
    <row r="26" spans="2:8" ht="12.75" customHeight="1">
      <c r="B26" s="52" t="s">
        <v>43</v>
      </c>
      <c r="C26" s="52"/>
      <c r="D26" s="52"/>
      <c r="E26" s="52"/>
      <c r="F26" s="52"/>
      <c r="G26" s="52"/>
      <c r="H26" s="20"/>
    </row>
    <row r="27" spans="2:8" ht="12.75" customHeight="1">
      <c r="B27" s="27"/>
      <c r="C27" s="27"/>
      <c r="D27" s="27"/>
      <c r="E27" s="27"/>
      <c r="F27" s="27"/>
      <c r="G27" s="27"/>
      <c r="H27" s="20"/>
    </row>
    <row r="28" spans="1:8" ht="35.25" customHeight="1">
      <c r="A28" s="1" t="s">
        <v>0</v>
      </c>
      <c r="B28" s="1" t="s">
        <v>1</v>
      </c>
      <c r="C28" s="1" t="s">
        <v>2</v>
      </c>
      <c r="D28" s="1" t="s">
        <v>62</v>
      </c>
      <c r="E28" s="34"/>
      <c r="F28" s="15"/>
      <c r="G28" s="15"/>
      <c r="H28" s="20"/>
    </row>
    <row r="29" spans="1:8" ht="71.25">
      <c r="A29" s="1">
        <v>6</v>
      </c>
      <c r="B29" s="35" t="s">
        <v>60</v>
      </c>
      <c r="C29" s="36">
        <v>2381.4</v>
      </c>
      <c r="D29" s="31"/>
      <c r="E29" s="5"/>
      <c r="F29" s="15"/>
      <c r="G29" s="15"/>
      <c r="H29" s="20"/>
    </row>
    <row r="30" spans="1:8" ht="15">
      <c r="A30" s="16"/>
      <c r="B30" s="30"/>
      <c r="C30" s="7"/>
      <c r="D30" s="32"/>
      <c r="E30" s="5"/>
      <c r="F30" s="15"/>
      <c r="G30" s="15"/>
      <c r="H30" s="20"/>
    </row>
    <row r="31" spans="1:8" ht="31.5" customHeight="1">
      <c r="A31" s="51" t="s">
        <v>65</v>
      </c>
      <c r="B31" s="51"/>
      <c r="C31" s="51"/>
      <c r="D31" s="51"/>
      <c r="E31" s="51"/>
      <c r="F31" s="15"/>
      <c r="G31" s="15"/>
      <c r="H31" s="20"/>
    </row>
    <row r="32" spans="1:8" ht="15">
      <c r="A32" s="16"/>
      <c r="B32" s="30"/>
      <c r="C32" s="7"/>
      <c r="D32" s="32"/>
      <c r="E32" s="5"/>
      <c r="F32" s="15"/>
      <c r="G32" s="15"/>
      <c r="H32" s="20"/>
    </row>
    <row r="33" spans="1:8" ht="12.75" customHeight="1">
      <c r="A33" s="15"/>
      <c r="B33" s="15"/>
      <c r="C33" s="15"/>
      <c r="D33" s="15"/>
      <c r="E33" s="15"/>
      <c r="F33" s="15"/>
      <c r="G33" s="15"/>
      <c r="H33" s="20"/>
    </row>
    <row r="34" spans="1:8" ht="12.75" customHeight="1">
      <c r="A34" s="15"/>
      <c r="B34" s="15"/>
      <c r="C34" s="15"/>
      <c r="D34" s="15"/>
      <c r="E34" s="15"/>
      <c r="F34" s="15"/>
      <c r="G34" s="15"/>
      <c r="H34" s="20"/>
    </row>
    <row r="35" spans="2:8" ht="12.75" customHeight="1">
      <c r="B35" s="52" t="s">
        <v>44</v>
      </c>
      <c r="C35" s="52"/>
      <c r="D35" s="52"/>
      <c r="E35" s="52"/>
      <c r="F35" s="52"/>
      <c r="G35" s="52"/>
      <c r="H35" s="20"/>
    </row>
    <row r="36" spans="2:8" ht="12.75" customHeight="1">
      <c r="B36" s="27"/>
      <c r="C36" s="27"/>
      <c r="D36" s="27"/>
      <c r="E36" s="27"/>
      <c r="F36" s="27"/>
      <c r="G36" s="27"/>
      <c r="H36" s="20"/>
    </row>
    <row r="37" spans="1:8" ht="34.5" customHeight="1">
      <c r="A37" s="1" t="s">
        <v>0</v>
      </c>
      <c r="B37" s="1" t="s">
        <v>1</v>
      </c>
      <c r="C37" s="1" t="s">
        <v>2</v>
      </c>
      <c r="D37" s="1" t="s">
        <v>62</v>
      </c>
      <c r="E37" s="34"/>
      <c r="F37" s="15"/>
      <c r="G37" s="15"/>
      <c r="H37" s="20"/>
    </row>
    <row r="38" spans="1:8" ht="30">
      <c r="A38" s="10">
        <v>1</v>
      </c>
      <c r="B38" s="23" t="s">
        <v>16</v>
      </c>
      <c r="C38" s="4" t="s">
        <v>67</v>
      </c>
      <c r="D38" s="38">
        <f>C39/14439.6*100</f>
        <v>84.29319371727749</v>
      </c>
      <c r="E38" s="5"/>
      <c r="F38" s="15"/>
      <c r="G38" s="15"/>
      <c r="H38" s="20"/>
    </row>
    <row r="39" spans="1:8" ht="28.5">
      <c r="A39" s="11">
        <v>2</v>
      </c>
      <c r="B39" s="39" t="s">
        <v>57</v>
      </c>
      <c r="C39" s="40">
        <v>12171.6</v>
      </c>
      <c r="D39" s="37">
        <v>100</v>
      </c>
      <c r="E39" s="5"/>
      <c r="F39" s="15"/>
      <c r="G39" s="15"/>
      <c r="H39" s="20"/>
    </row>
    <row r="40" spans="1:8" ht="12.75" customHeight="1">
      <c r="A40" s="61"/>
      <c r="B40" s="61"/>
      <c r="C40" s="61"/>
      <c r="D40" s="61"/>
      <c r="E40" s="61"/>
      <c r="F40" s="15"/>
      <c r="G40" s="15"/>
      <c r="H40" s="20"/>
    </row>
    <row r="41" spans="1:8" ht="12.75" customHeight="1">
      <c r="A41" s="51" t="s">
        <v>66</v>
      </c>
      <c r="B41" s="51"/>
      <c r="C41" s="51"/>
      <c r="D41" s="51"/>
      <c r="E41" s="51"/>
      <c r="F41" s="15"/>
      <c r="G41" s="15"/>
      <c r="H41" s="20"/>
    </row>
    <row r="42" spans="1:8" ht="12.75" customHeight="1">
      <c r="A42" s="15"/>
      <c r="B42" s="15"/>
      <c r="C42" s="15"/>
      <c r="D42" s="15"/>
      <c r="E42" s="15"/>
      <c r="F42" s="15"/>
      <c r="G42" s="15"/>
      <c r="H42" s="20"/>
    </row>
    <row r="43" spans="1:8" ht="34.5" customHeight="1">
      <c r="A43" s="54" t="s">
        <v>68</v>
      </c>
      <c r="B43" s="54"/>
      <c r="C43" s="54"/>
      <c r="D43" s="54"/>
      <c r="E43" s="54"/>
      <c r="F43" s="15"/>
      <c r="G43" s="15"/>
      <c r="H43" s="20"/>
    </row>
    <row r="44" spans="1:8" ht="12.75" customHeight="1">
      <c r="A44" s="15"/>
      <c r="B44" s="15"/>
      <c r="C44" s="15"/>
      <c r="D44" s="15"/>
      <c r="E44" s="15"/>
      <c r="F44" s="15"/>
      <c r="G44" s="15"/>
      <c r="H44" s="20"/>
    </row>
    <row r="45" spans="1:8" ht="12.75" customHeight="1">
      <c r="A45" s="15"/>
      <c r="B45" s="15"/>
      <c r="C45" s="15"/>
      <c r="D45" s="15"/>
      <c r="E45" s="15"/>
      <c r="F45" s="15"/>
      <c r="G45" s="15"/>
      <c r="H45" s="20"/>
    </row>
    <row r="46" spans="1:8" ht="12.75" customHeight="1">
      <c r="A46" s="15"/>
      <c r="B46" s="15"/>
      <c r="C46" s="15"/>
      <c r="D46" s="15"/>
      <c r="E46" s="15"/>
      <c r="F46" s="15"/>
      <c r="G46" s="15"/>
      <c r="H46" s="20"/>
    </row>
    <row r="47" spans="2:8" ht="12.75" customHeight="1">
      <c r="B47" s="52" t="s">
        <v>45</v>
      </c>
      <c r="C47" s="52"/>
      <c r="D47" s="52"/>
      <c r="E47" s="52"/>
      <c r="F47" s="52"/>
      <c r="G47" s="52"/>
      <c r="H47" s="20"/>
    </row>
    <row r="48" spans="2:8" ht="12.75" customHeight="1">
      <c r="B48" s="27"/>
      <c r="C48" s="27"/>
      <c r="D48" s="27"/>
      <c r="E48" s="27"/>
      <c r="F48" s="27"/>
      <c r="G48" s="27"/>
      <c r="H48" s="20"/>
    </row>
    <row r="49" spans="1:8" ht="29.25" customHeight="1">
      <c r="A49" s="53" t="s">
        <v>69</v>
      </c>
      <c r="B49" s="53"/>
      <c r="C49" s="53"/>
      <c r="D49" s="53"/>
      <c r="E49" s="53"/>
      <c r="F49" s="27"/>
      <c r="G49" s="27"/>
      <c r="H49" s="20"/>
    </row>
    <row r="50" ht="12.75" customHeight="1">
      <c r="H50" s="20"/>
    </row>
    <row r="51" spans="1:8" ht="12.75" customHeight="1">
      <c r="A51" s="61"/>
      <c r="B51" s="61"/>
      <c r="C51" s="61"/>
      <c r="D51" s="61"/>
      <c r="E51" s="61"/>
      <c r="F51" s="15"/>
      <c r="G51" s="15"/>
      <c r="H51" s="20"/>
    </row>
    <row r="52" spans="1:8" ht="12.75" customHeight="1">
      <c r="A52" s="15"/>
      <c r="B52" s="15"/>
      <c r="C52" s="15"/>
      <c r="D52" s="15"/>
      <c r="E52" s="15"/>
      <c r="F52" s="15"/>
      <c r="G52" s="15"/>
      <c r="H52" s="20"/>
    </row>
    <row r="53" spans="2:8" ht="12.75" customHeight="1">
      <c r="B53" s="52" t="s">
        <v>46</v>
      </c>
      <c r="C53" s="52"/>
      <c r="D53" s="52"/>
      <c r="E53" s="52"/>
      <c r="F53" s="52"/>
      <c r="G53" s="52"/>
      <c r="H53" s="20"/>
    </row>
    <row r="54" spans="2:8" ht="12.75" customHeight="1">
      <c r="B54" s="27"/>
      <c r="C54" s="27"/>
      <c r="D54" s="27"/>
      <c r="E54" s="27"/>
      <c r="F54" s="27"/>
      <c r="G54" s="27"/>
      <c r="H54" s="20"/>
    </row>
    <row r="55" spans="1:8" ht="31.5" customHeight="1">
      <c r="A55" s="53" t="s">
        <v>69</v>
      </c>
      <c r="B55" s="53"/>
      <c r="C55" s="53"/>
      <c r="D55" s="53"/>
      <c r="E55" s="53"/>
      <c r="F55" s="27"/>
      <c r="G55" s="27"/>
      <c r="H55" s="20"/>
    </row>
    <row r="56" ht="12.75" customHeight="1">
      <c r="H56" s="20"/>
    </row>
    <row r="57" spans="1:8" ht="12.75" customHeight="1">
      <c r="A57" s="15"/>
      <c r="B57" s="15"/>
      <c r="C57" s="15"/>
      <c r="D57" s="15"/>
      <c r="E57" s="15"/>
      <c r="F57" s="15"/>
      <c r="G57" s="15"/>
      <c r="H57" s="20"/>
    </row>
    <row r="58" spans="1:8" ht="12.75" customHeight="1">
      <c r="A58" s="29"/>
      <c r="B58" s="29"/>
      <c r="C58" s="29"/>
      <c r="D58" s="29"/>
      <c r="E58" s="29"/>
      <c r="F58" s="29"/>
      <c r="G58" s="15"/>
      <c r="H58" s="20"/>
    </row>
    <row r="59" spans="2:8" ht="12.75" customHeight="1">
      <c r="B59" s="52" t="s">
        <v>47</v>
      </c>
      <c r="C59" s="52"/>
      <c r="D59" s="52"/>
      <c r="E59" s="52"/>
      <c r="F59" s="52"/>
      <c r="G59" s="52"/>
      <c r="H59" s="20"/>
    </row>
    <row r="60" spans="2:8" ht="12.75" customHeight="1">
      <c r="B60" s="27"/>
      <c r="C60" s="27"/>
      <c r="D60" s="27"/>
      <c r="E60" s="27"/>
      <c r="F60" s="27"/>
      <c r="G60" s="27"/>
      <c r="H60" s="20"/>
    </row>
    <row r="61" spans="1:8" ht="36" customHeight="1">
      <c r="A61" s="1" t="s">
        <v>0</v>
      </c>
      <c r="B61" s="1" t="s">
        <v>1</v>
      </c>
      <c r="C61" s="1" t="s">
        <v>2</v>
      </c>
      <c r="D61" s="1" t="s">
        <v>62</v>
      </c>
      <c r="E61" s="34"/>
      <c r="F61" s="15"/>
      <c r="G61" s="15"/>
      <c r="H61" s="20"/>
    </row>
    <row r="62" spans="1:8" ht="71.25">
      <c r="A62" s="1">
        <v>6</v>
      </c>
      <c r="B62" s="35" t="s">
        <v>60</v>
      </c>
      <c r="C62" s="36">
        <v>5448.87</v>
      </c>
      <c r="D62" s="37">
        <v>100</v>
      </c>
      <c r="E62" s="5"/>
      <c r="F62" s="15"/>
      <c r="G62" s="15"/>
      <c r="H62" s="20"/>
    </row>
    <row r="63" spans="1:8" ht="30">
      <c r="A63" s="10">
        <v>7</v>
      </c>
      <c r="B63" s="2" t="s">
        <v>7</v>
      </c>
      <c r="C63" s="4">
        <v>5494.07</v>
      </c>
      <c r="D63" s="38">
        <f>C62/C63*100</f>
        <v>99.17729479238525</v>
      </c>
      <c r="E63" s="5"/>
      <c r="F63" s="15"/>
      <c r="G63" s="15"/>
      <c r="H63" s="20"/>
    </row>
    <row r="64" spans="1:8" ht="12.75" customHeight="1">
      <c r="A64" s="51"/>
      <c r="B64" s="51"/>
      <c r="C64" s="51"/>
      <c r="D64" s="51"/>
      <c r="E64" s="51"/>
      <c r="F64" s="29"/>
      <c r="G64" s="15"/>
      <c r="H64" s="20"/>
    </row>
    <row r="65" spans="1:8" ht="12.75" customHeight="1">
      <c r="A65" s="51" t="s">
        <v>64</v>
      </c>
      <c r="B65" s="51"/>
      <c r="C65" s="51"/>
      <c r="D65" s="51"/>
      <c r="E65" s="51"/>
      <c r="F65" s="29"/>
      <c r="G65" s="15"/>
      <c r="H65" s="20"/>
    </row>
    <row r="66" spans="1:8" ht="12.75" customHeight="1">
      <c r="A66" s="29"/>
      <c r="B66" s="29"/>
      <c r="C66" s="29"/>
      <c r="D66" s="29"/>
      <c r="E66" s="29"/>
      <c r="F66" s="29"/>
      <c r="G66" s="15"/>
      <c r="H66" s="20"/>
    </row>
    <row r="67" spans="1:8" ht="12.75" customHeight="1">
      <c r="A67" s="29"/>
      <c r="B67" s="29"/>
      <c r="C67" s="29"/>
      <c r="D67" s="29"/>
      <c r="E67" s="29"/>
      <c r="F67" s="29"/>
      <c r="G67" s="15"/>
      <c r="H67" s="20"/>
    </row>
    <row r="68" spans="1:8" ht="12.75" customHeight="1">
      <c r="A68" s="29"/>
      <c r="B68" s="29"/>
      <c r="C68" s="29"/>
      <c r="D68" s="29"/>
      <c r="E68" s="29"/>
      <c r="F68" s="29"/>
      <c r="G68" s="15"/>
      <c r="H68" s="20"/>
    </row>
    <row r="69" spans="2:8" ht="12.75" customHeight="1">
      <c r="B69" s="52" t="s">
        <v>48</v>
      </c>
      <c r="C69" s="52"/>
      <c r="D69" s="52"/>
      <c r="E69" s="52"/>
      <c r="F69" s="52"/>
      <c r="G69" s="52"/>
      <c r="H69" s="20"/>
    </row>
    <row r="70" spans="2:8" ht="12.75" customHeight="1">
      <c r="B70" s="27"/>
      <c r="C70" s="27"/>
      <c r="D70" s="27"/>
      <c r="E70" s="27"/>
      <c r="F70" s="27"/>
      <c r="G70" s="27"/>
      <c r="H70" s="20"/>
    </row>
    <row r="71" spans="1:8" ht="37.5" customHeight="1">
      <c r="A71" s="1" t="s">
        <v>0</v>
      </c>
      <c r="B71" s="1" t="s">
        <v>1</v>
      </c>
      <c r="C71" s="1" t="s">
        <v>2</v>
      </c>
      <c r="D71" s="1" t="s">
        <v>62</v>
      </c>
      <c r="E71" s="34"/>
      <c r="F71" s="15"/>
      <c r="G71" s="15"/>
      <c r="H71" s="20"/>
    </row>
    <row r="72" spans="1:8" ht="71.25">
      <c r="A72" s="1">
        <v>6</v>
      </c>
      <c r="B72" s="35" t="s">
        <v>60</v>
      </c>
      <c r="C72" s="36">
        <v>17611.02</v>
      </c>
      <c r="D72" s="37">
        <v>100</v>
      </c>
      <c r="E72" s="5"/>
      <c r="F72" s="15"/>
      <c r="G72" s="15"/>
      <c r="H72" s="20"/>
    </row>
    <row r="73" spans="1:8" ht="30">
      <c r="A73" s="10">
        <v>7</v>
      </c>
      <c r="B73" s="2" t="s">
        <v>7</v>
      </c>
      <c r="C73" s="4">
        <v>17758.44</v>
      </c>
      <c r="D73" s="38">
        <f>C72/C73*100</f>
        <v>99.1698595146871</v>
      </c>
      <c r="E73" s="5"/>
      <c r="F73" s="15"/>
      <c r="G73" s="15"/>
      <c r="H73" s="20"/>
    </row>
    <row r="74" spans="1:8" ht="15">
      <c r="A74" s="16"/>
      <c r="B74" s="6"/>
      <c r="C74" s="26"/>
      <c r="D74" s="32"/>
      <c r="E74" s="5"/>
      <c r="F74" s="15"/>
      <c r="G74" s="15"/>
      <c r="H74" s="20"/>
    </row>
    <row r="75" spans="1:8" ht="12.75" customHeight="1">
      <c r="A75" s="51" t="s">
        <v>64</v>
      </c>
      <c r="B75" s="51"/>
      <c r="C75" s="51"/>
      <c r="D75" s="51"/>
      <c r="E75" s="51"/>
      <c r="F75" s="29"/>
      <c r="G75" s="15"/>
      <c r="H75" s="20"/>
    </row>
    <row r="76" spans="1:8" ht="12.75" customHeight="1">
      <c r="A76" s="29"/>
      <c r="B76" s="29"/>
      <c r="C76" s="29"/>
      <c r="D76" s="29"/>
      <c r="E76" s="29"/>
      <c r="F76" s="29"/>
      <c r="G76" s="15"/>
      <c r="H76" s="20"/>
    </row>
    <row r="77" spans="1:8" ht="12.75" customHeight="1">
      <c r="A77" s="29"/>
      <c r="B77" s="29"/>
      <c r="C77" s="29"/>
      <c r="D77" s="29"/>
      <c r="E77" s="29"/>
      <c r="F77" s="29"/>
      <c r="G77" s="15"/>
      <c r="H77" s="20"/>
    </row>
    <row r="78" spans="1:8" ht="12.75" customHeight="1">
      <c r="A78" s="29"/>
      <c r="B78" s="29"/>
      <c r="C78" s="29"/>
      <c r="D78" s="29"/>
      <c r="E78" s="29"/>
      <c r="F78" s="29"/>
      <c r="G78" s="15"/>
      <c r="H78" s="20"/>
    </row>
    <row r="79" spans="2:8" ht="12.75" customHeight="1">
      <c r="B79" s="52" t="s">
        <v>49</v>
      </c>
      <c r="C79" s="52"/>
      <c r="D79" s="52"/>
      <c r="E79" s="52"/>
      <c r="F79" s="52"/>
      <c r="G79" s="52"/>
      <c r="H79" s="20"/>
    </row>
    <row r="80" spans="2:8" ht="12.75" customHeight="1">
      <c r="B80" s="27"/>
      <c r="C80" s="27"/>
      <c r="D80" s="27"/>
      <c r="E80" s="27"/>
      <c r="F80" s="27"/>
      <c r="G80" s="27"/>
      <c r="H80" s="20"/>
    </row>
    <row r="81" spans="1:8" ht="34.5" customHeight="1">
      <c r="A81" s="1" t="s">
        <v>0</v>
      </c>
      <c r="B81" s="1" t="s">
        <v>1</v>
      </c>
      <c r="C81" s="1" t="s">
        <v>2</v>
      </c>
      <c r="D81" s="1"/>
      <c r="E81" s="34"/>
      <c r="F81" s="29"/>
      <c r="G81" s="15"/>
      <c r="H81" s="20"/>
    </row>
    <row r="82" spans="1:8" ht="75">
      <c r="A82" s="41">
        <v>6</v>
      </c>
      <c r="B82" s="42" t="s">
        <v>60</v>
      </c>
      <c r="C82" s="43">
        <v>84310.2</v>
      </c>
      <c r="D82" s="31"/>
      <c r="E82" s="5"/>
      <c r="F82" s="29"/>
      <c r="G82" s="15"/>
      <c r="H82" s="20"/>
    </row>
    <row r="83" spans="1:8" ht="30">
      <c r="A83" s="44">
        <v>7</v>
      </c>
      <c r="B83" s="45" t="s">
        <v>7</v>
      </c>
      <c r="C83" s="46">
        <v>61635.6</v>
      </c>
      <c r="D83" s="31"/>
      <c r="E83" s="5"/>
      <c r="F83" s="29"/>
      <c r="G83" s="15"/>
      <c r="H83" s="20"/>
    </row>
    <row r="84" spans="1:8" ht="15">
      <c r="A84" s="5"/>
      <c r="B84" s="30"/>
      <c r="C84" s="7"/>
      <c r="D84" s="32"/>
      <c r="E84" s="5"/>
      <c r="F84" s="29"/>
      <c r="G84" s="15"/>
      <c r="H84" s="20"/>
    </row>
    <row r="85" spans="1:8" ht="32.25" customHeight="1">
      <c r="A85" s="48" t="s">
        <v>70</v>
      </c>
      <c r="B85" s="48"/>
      <c r="C85" s="48"/>
      <c r="D85" s="48"/>
      <c r="E85" s="48"/>
      <c r="F85" s="29"/>
      <c r="G85" s="15"/>
      <c r="H85" s="20"/>
    </row>
    <row r="86" spans="1:8" ht="15">
      <c r="A86" s="5"/>
      <c r="B86" s="30"/>
      <c r="C86" s="7"/>
      <c r="D86" s="32"/>
      <c r="E86" s="5"/>
      <c r="F86" s="29"/>
      <c r="G86" s="15"/>
      <c r="H86" s="20"/>
    </row>
    <row r="87" spans="1:8" ht="121.5" customHeight="1">
      <c r="A87" s="49" t="s">
        <v>71</v>
      </c>
      <c r="B87" s="50"/>
      <c r="C87" s="50"/>
      <c r="D87" s="50"/>
      <c r="E87" s="50"/>
      <c r="F87" s="29"/>
      <c r="G87" s="15"/>
      <c r="H87" s="20"/>
    </row>
    <row r="88" spans="1:8" ht="15">
      <c r="A88" s="5"/>
      <c r="B88" s="30"/>
      <c r="C88" s="7"/>
      <c r="D88" s="32"/>
      <c r="E88" s="5"/>
      <c r="F88" s="29"/>
      <c r="G88" s="15"/>
      <c r="H88" s="20"/>
    </row>
    <row r="89" spans="1:8" ht="12.75" customHeight="1">
      <c r="A89" s="29"/>
      <c r="B89" s="29"/>
      <c r="C89" s="29"/>
      <c r="D89" s="29"/>
      <c r="E89" s="29"/>
      <c r="F89" s="29"/>
      <c r="G89" s="15"/>
      <c r="H89" s="20"/>
    </row>
    <row r="90" spans="1:8" ht="12.75" customHeight="1">
      <c r="A90" s="29"/>
      <c r="B90" s="29"/>
      <c r="C90" s="29"/>
      <c r="D90" s="29"/>
      <c r="E90" s="29"/>
      <c r="F90" s="29"/>
      <c r="G90" s="15"/>
      <c r="H90" s="20"/>
    </row>
    <row r="91" spans="2:8" ht="12.75" customHeight="1">
      <c r="B91" s="52" t="s">
        <v>50</v>
      </c>
      <c r="C91" s="52"/>
      <c r="D91" s="52"/>
      <c r="E91" s="52"/>
      <c r="F91" s="52"/>
      <c r="G91" s="52"/>
      <c r="H91" s="20"/>
    </row>
    <row r="92" spans="2:8" ht="12.75" customHeight="1">
      <c r="B92" s="27"/>
      <c r="C92" s="27"/>
      <c r="D92" s="27"/>
      <c r="E92" s="27"/>
      <c r="F92" s="27"/>
      <c r="G92" s="27"/>
      <c r="H92" s="20"/>
    </row>
    <row r="93" spans="1:8" ht="34.5" customHeight="1">
      <c r="A93" s="1" t="s">
        <v>0</v>
      </c>
      <c r="B93" s="1" t="s">
        <v>1</v>
      </c>
      <c r="C93" s="1" t="s">
        <v>2</v>
      </c>
      <c r="D93" s="1" t="s">
        <v>62</v>
      </c>
      <c r="E93" s="34"/>
      <c r="F93" s="29"/>
      <c r="G93" s="15"/>
      <c r="H93" s="20"/>
    </row>
    <row r="94" spans="1:8" ht="28.5">
      <c r="A94" s="1">
        <v>5</v>
      </c>
      <c r="B94" s="35" t="s">
        <v>59</v>
      </c>
      <c r="C94" s="36">
        <v>27359.96</v>
      </c>
      <c r="D94" s="31"/>
      <c r="E94" s="5"/>
      <c r="F94" s="29"/>
      <c r="G94" s="15"/>
      <c r="H94" s="20"/>
    </row>
    <row r="95" spans="1:8" ht="15">
      <c r="A95" s="5"/>
      <c r="B95" s="30"/>
      <c r="C95" s="7"/>
      <c r="D95" s="32"/>
      <c r="E95" s="5"/>
      <c r="F95" s="29"/>
      <c r="G95" s="15"/>
      <c r="H95" s="20"/>
    </row>
    <row r="96" spans="1:8" ht="34.5" customHeight="1">
      <c r="A96" s="51" t="s">
        <v>72</v>
      </c>
      <c r="B96" s="51"/>
      <c r="C96" s="51"/>
      <c r="D96" s="51"/>
      <c r="E96" s="51"/>
      <c r="F96" s="29"/>
      <c r="G96" s="15"/>
      <c r="H96" s="20"/>
    </row>
    <row r="97" spans="1:8" ht="15">
      <c r="A97" s="5"/>
      <c r="B97" s="30"/>
      <c r="C97" s="7"/>
      <c r="D97" s="32"/>
      <c r="E97" s="5"/>
      <c r="F97" s="29"/>
      <c r="G97" s="15"/>
      <c r="H97" s="20"/>
    </row>
    <row r="98" spans="1:8" ht="15">
      <c r="A98" s="5"/>
      <c r="B98" s="30"/>
      <c r="C98" s="7"/>
      <c r="D98" s="32"/>
      <c r="E98" s="5"/>
      <c r="F98" s="29"/>
      <c r="G98" s="15"/>
      <c r="H98" s="20"/>
    </row>
    <row r="99" spans="1:8" ht="12.75" customHeight="1">
      <c r="A99" s="29"/>
      <c r="B99" s="29"/>
      <c r="C99" s="29"/>
      <c r="D99" s="29"/>
      <c r="E99" s="29"/>
      <c r="F99" s="29"/>
      <c r="G99" s="15"/>
      <c r="H99" s="20"/>
    </row>
    <row r="100" spans="2:8" ht="12.75" customHeight="1">
      <c r="B100" s="52" t="s">
        <v>51</v>
      </c>
      <c r="C100" s="52"/>
      <c r="D100" s="52"/>
      <c r="E100" s="52"/>
      <c r="F100" s="52"/>
      <c r="G100" s="52"/>
      <c r="H100" s="20"/>
    </row>
    <row r="101" spans="2:8" ht="12.75" customHeight="1">
      <c r="B101" s="27"/>
      <c r="C101" s="27"/>
      <c r="D101" s="27"/>
      <c r="E101" s="27"/>
      <c r="F101" s="27"/>
      <c r="G101" s="27"/>
      <c r="H101" s="20"/>
    </row>
    <row r="102" spans="1:8" ht="39" customHeight="1">
      <c r="A102" s="1" t="s">
        <v>0</v>
      </c>
      <c r="B102" s="1" t="s">
        <v>1</v>
      </c>
      <c r="C102" s="1" t="s">
        <v>2</v>
      </c>
      <c r="D102" s="1" t="s">
        <v>62</v>
      </c>
      <c r="E102" s="34"/>
      <c r="F102" s="15"/>
      <c r="G102" s="15"/>
      <c r="H102" s="20"/>
    </row>
    <row r="103" spans="1:8" ht="71.25">
      <c r="A103" s="1">
        <v>6</v>
      </c>
      <c r="B103" s="35" t="s">
        <v>60</v>
      </c>
      <c r="C103" s="36">
        <v>9745.92</v>
      </c>
      <c r="D103" s="37">
        <v>100</v>
      </c>
      <c r="E103" s="5"/>
      <c r="F103" s="15"/>
      <c r="G103" s="15"/>
      <c r="H103" s="20"/>
    </row>
    <row r="104" spans="1:8" ht="30">
      <c r="A104" s="10">
        <v>7</v>
      </c>
      <c r="B104" s="2" t="s">
        <v>7</v>
      </c>
      <c r="C104" s="4">
        <v>9815.04</v>
      </c>
      <c r="D104" s="38">
        <f>C103/C104*100</f>
        <v>99.29577464788731</v>
      </c>
      <c r="E104" s="5"/>
      <c r="F104" s="29"/>
      <c r="G104" s="15"/>
      <c r="H104" s="20"/>
    </row>
    <row r="105" spans="1:8" ht="12.75" customHeight="1">
      <c r="A105" s="51"/>
      <c r="B105" s="51"/>
      <c r="C105" s="51"/>
      <c r="D105" s="51"/>
      <c r="E105" s="51"/>
      <c r="F105" s="29"/>
      <c r="G105" s="15"/>
      <c r="H105" s="20"/>
    </row>
    <row r="106" spans="1:8" ht="12.75" customHeight="1">
      <c r="A106" s="51" t="s">
        <v>64</v>
      </c>
      <c r="B106" s="51"/>
      <c r="C106" s="51"/>
      <c r="D106" s="51"/>
      <c r="E106" s="51"/>
      <c r="F106" s="29"/>
      <c r="G106" s="15"/>
      <c r="H106" s="20"/>
    </row>
    <row r="107" spans="1:8" ht="12.75" customHeight="1">
      <c r="A107" s="29"/>
      <c r="B107" s="29"/>
      <c r="C107" s="29"/>
      <c r="D107" s="29"/>
      <c r="E107" s="29"/>
      <c r="F107" s="29"/>
      <c r="G107" s="15"/>
      <c r="H107" s="20"/>
    </row>
    <row r="108" spans="1:8" ht="12.75" customHeight="1">
      <c r="A108" s="29"/>
      <c r="B108" s="29"/>
      <c r="C108" s="29"/>
      <c r="D108" s="29"/>
      <c r="E108" s="29"/>
      <c r="F108" s="29"/>
      <c r="G108" s="15"/>
      <c r="H108" s="20"/>
    </row>
    <row r="109" spans="1:8" ht="12.75" customHeight="1">
      <c r="A109" s="29"/>
      <c r="B109" s="29"/>
      <c r="C109" s="29"/>
      <c r="D109" s="29"/>
      <c r="E109" s="29"/>
      <c r="F109" s="29"/>
      <c r="G109" s="15"/>
      <c r="H109" s="20"/>
    </row>
    <row r="110" spans="2:8" ht="12.75" customHeight="1">
      <c r="B110" s="52" t="s">
        <v>52</v>
      </c>
      <c r="C110" s="52"/>
      <c r="D110" s="52"/>
      <c r="E110" s="52"/>
      <c r="F110" s="52"/>
      <c r="G110" s="52"/>
      <c r="H110" s="20"/>
    </row>
    <row r="111" spans="2:8" ht="12.75" customHeight="1">
      <c r="B111" s="27"/>
      <c r="C111" s="27"/>
      <c r="D111" s="27"/>
      <c r="E111" s="27"/>
      <c r="F111" s="27"/>
      <c r="G111" s="27"/>
      <c r="H111" s="20"/>
    </row>
    <row r="112" spans="1:8" ht="36" customHeight="1">
      <c r="A112" s="1" t="s">
        <v>0</v>
      </c>
      <c r="B112" s="1" t="s">
        <v>1</v>
      </c>
      <c r="C112" s="1" t="s">
        <v>2</v>
      </c>
      <c r="D112" s="1" t="s">
        <v>62</v>
      </c>
      <c r="E112" s="34"/>
      <c r="F112" s="15"/>
      <c r="G112" s="15"/>
      <c r="H112" s="20"/>
    </row>
    <row r="113" spans="1:8" ht="71.25">
      <c r="A113" s="1">
        <v>6</v>
      </c>
      <c r="B113" s="35" t="s">
        <v>60</v>
      </c>
      <c r="C113" s="36">
        <v>455.87</v>
      </c>
      <c r="D113" s="37">
        <v>100</v>
      </c>
      <c r="E113" s="5"/>
      <c r="F113" s="15"/>
      <c r="G113" s="15"/>
      <c r="H113" s="20"/>
    </row>
    <row r="114" spans="1:8" ht="30">
      <c r="A114" s="10">
        <v>7</v>
      </c>
      <c r="B114" s="2" t="s">
        <v>7</v>
      </c>
      <c r="C114" s="4">
        <v>530.6</v>
      </c>
      <c r="D114" s="38">
        <f>C113/C114*100</f>
        <v>85.91594421409725</v>
      </c>
      <c r="E114" s="5"/>
      <c r="F114" s="15"/>
      <c r="G114" s="15"/>
      <c r="H114" s="20"/>
    </row>
    <row r="115" spans="1:8" ht="12.75" customHeight="1">
      <c r="A115" s="29"/>
      <c r="B115" s="29"/>
      <c r="C115" s="29"/>
      <c r="D115" s="29"/>
      <c r="E115" s="29"/>
      <c r="F115" s="29"/>
      <c r="G115" s="15"/>
      <c r="H115" s="20"/>
    </row>
    <row r="116" spans="1:8" ht="12.75" customHeight="1">
      <c r="A116" s="51" t="s">
        <v>64</v>
      </c>
      <c r="B116" s="51"/>
      <c r="C116" s="51"/>
      <c r="D116" s="51"/>
      <c r="E116" s="51"/>
      <c r="F116" s="29"/>
      <c r="G116" s="15"/>
      <c r="H116" s="20"/>
    </row>
    <row r="117" spans="1:8" ht="12.75" customHeight="1">
      <c r="A117" s="29"/>
      <c r="B117" s="29"/>
      <c r="C117" s="29"/>
      <c r="D117" s="29"/>
      <c r="E117" s="29"/>
      <c r="F117" s="29"/>
      <c r="G117" s="15"/>
      <c r="H117" s="20"/>
    </row>
    <row r="118" spans="1:8" ht="12.75" customHeight="1">
      <c r="A118" s="29"/>
      <c r="B118" s="29"/>
      <c r="C118" s="29"/>
      <c r="D118" s="29"/>
      <c r="E118" s="29"/>
      <c r="F118" s="29"/>
      <c r="G118" s="15"/>
      <c r="H118" s="20"/>
    </row>
    <row r="119" spans="1:8" ht="12.75" customHeight="1">
      <c r="A119" s="29"/>
      <c r="B119" s="29"/>
      <c r="C119" s="29"/>
      <c r="D119" s="29"/>
      <c r="E119" s="29"/>
      <c r="F119" s="29"/>
      <c r="G119" s="15"/>
      <c r="H119" s="20"/>
    </row>
    <row r="120" spans="2:8" ht="12.75" customHeight="1">
      <c r="B120" s="52" t="s">
        <v>53</v>
      </c>
      <c r="C120" s="52"/>
      <c r="D120" s="52"/>
      <c r="E120" s="52"/>
      <c r="F120" s="52"/>
      <c r="G120" s="52"/>
      <c r="H120" s="20"/>
    </row>
    <row r="121" spans="2:8" ht="12.75" customHeight="1">
      <c r="B121" s="27"/>
      <c r="C121" s="27"/>
      <c r="D121" s="27"/>
      <c r="E121" s="27"/>
      <c r="F121" s="27"/>
      <c r="G121" s="27"/>
      <c r="H121" s="20"/>
    </row>
    <row r="122" spans="1:8" ht="37.5" customHeight="1">
      <c r="A122" s="1" t="s">
        <v>0</v>
      </c>
      <c r="B122" s="1" t="s">
        <v>1</v>
      </c>
      <c r="C122" s="1" t="s">
        <v>2</v>
      </c>
      <c r="D122" s="1" t="s">
        <v>62</v>
      </c>
      <c r="E122" s="34"/>
      <c r="F122" s="15"/>
      <c r="G122" s="15"/>
      <c r="H122" s="20"/>
    </row>
    <row r="123" spans="1:8" ht="75">
      <c r="A123" s="3">
        <v>6</v>
      </c>
      <c r="B123" s="23" t="s">
        <v>60</v>
      </c>
      <c r="C123" s="4">
        <v>6326.1</v>
      </c>
      <c r="D123" s="38">
        <f>C124/C123*100</f>
        <v>32.778489116517285</v>
      </c>
      <c r="E123" s="5"/>
      <c r="F123" s="15"/>
      <c r="G123" s="15"/>
      <c r="H123" s="20"/>
    </row>
    <row r="124" spans="1:8" ht="28.5">
      <c r="A124" s="11">
        <v>7</v>
      </c>
      <c r="B124" s="47" t="s">
        <v>7</v>
      </c>
      <c r="C124" s="36">
        <v>2073.6</v>
      </c>
      <c r="D124" s="37">
        <v>100</v>
      </c>
      <c r="E124" s="5"/>
      <c r="F124" s="15"/>
      <c r="G124" s="15"/>
      <c r="H124" s="20"/>
    </row>
    <row r="125" spans="1:8" ht="12.75" customHeight="1">
      <c r="A125" s="29"/>
      <c r="B125" s="29"/>
      <c r="C125" s="29"/>
      <c r="D125" s="29"/>
      <c r="E125" s="29"/>
      <c r="F125" s="29"/>
      <c r="G125" s="15"/>
      <c r="H125" s="20"/>
    </row>
    <row r="126" spans="1:8" ht="12.75" customHeight="1">
      <c r="A126" s="51" t="s">
        <v>73</v>
      </c>
      <c r="B126" s="51"/>
      <c r="C126" s="51"/>
      <c r="D126" s="51"/>
      <c r="E126" s="51"/>
      <c r="F126" s="29"/>
      <c r="G126" s="15"/>
      <c r="H126" s="20"/>
    </row>
    <row r="127" spans="1:8" ht="12.75" customHeight="1">
      <c r="A127" s="29"/>
      <c r="B127" s="29"/>
      <c r="C127" s="29"/>
      <c r="D127" s="29"/>
      <c r="E127" s="29"/>
      <c r="F127" s="29"/>
      <c r="G127" s="15"/>
      <c r="H127" s="20"/>
    </row>
    <row r="128" spans="1:8" ht="12.75" customHeight="1">
      <c r="A128" s="29"/>
      <c r="B128" s="29"/>
      <c r="C128" s="29"/>
      <c r="D128" s="29"/>
      <c r="E128" s="29"/>
      <c r="F128" s="29"/>
      <c r="G128" s="15"/>
      <c r="H128" s="20"/>
    </row>
    <row r="129" spans="1:7" ht="15">
      <c r="A129" s="16"/>
      <c r="B129" s="30"/>
      <c r="C129" s="26"/>
      <c r="D129" s="32"/>
      <c r="E129" s="5"/>
      <c r="F129" s="15"/>
      <c r="G129" s="15"/>
    </row>
    <row r="130" spans="2:7" ht="15">
      <c r="B130" s="52" t="s">
        <v>54</v>
      </c>
      <c r="C130" s="52"/>
      <c r="D130" s="52"/>
      <c r="E130" s="52"/>
      <c r="F130" s="52"/>
      <c r="G130" s="52"/>
    </row>
    <row r="131" spans="2:7" ht="15">
      <c r="B131" s="27"/>
      <c r="C131" s="27"/>
      <c r="D131" s="27"/>
      <c r="E131" s="27"/>
      <c r="F131" s="27"/>
      <c r="G131" s="27"/>
    </row>
    <row r="132" spans="1:7" ht="32.25" customHeight="1">
      <c r="A132" s="53" t="s">
        <v>69</v>
      </c>
      <c r="B132" s="53"/>
      <c r="C132" s="53"/>
      <c r="D132" s="53"/>
      <c r="E132" s="53"/>
      <c r="F132" s="27"/>
      <c r="G132" s="27"/>
    </row>
    <row r="134" spans="1:7" ht="15">
      <c r="A134" s="16"/>
      <c r="B134" s="30"/>
      <c r="C134" s="26"/>
      <c r="D134" s="32"/>
      <c r="E134" s="5"/>
      <c r="F134" s="15"/>
      <c r="G134" s="15"/>
    </row>
    <row r="135" spans="2:7" ht="15">
      <c r="B135" s="52" t="s">
        <v>55</v>
      </c>
      <c r="C135" s="52"/>
      <c r="D135" s="52"/>
      <c r="E135" s="52"/>
      <c r="F135" s="52"/>
      <c r="G135" s="52"/>
    </row>
    <row r="136" spans="2:7" ht="15">
      <c r="B136" s="27"/>
      <c r="C136" s="27"/>
      <c r="D136" s="27"/>
      <c r="E136" s="27"/>
      <c r="F136" s="27"/>
      <c r="G136" s="27"/>
    </row>
    <row r="137" spans="1:7" ht="32.25" customHeight="1">
      <c r="A137" s="53" t="s">
        <v>69</v>
      </c>
      <c r="B137" s="53"/>
      <c r="C137" s="53"/>
      <c r="D137" s="53"/>
      <c r="E137" s="53"/>
      <c r="F137" s="27"/>
      <c r="G137" s="27"/>
    </row>
    <row r="139" spans="1:7" ht="15">
      <c r="A139" s="16"/>
      <c r="B139" s="30"/>
      <c r="C139" s="7"/>
      <c r="D139" s="32"/>
      <c r="E139" s="5"/>
      <c r="F139" s="15"/>
      <c r="G139" s="15"/>
    </row>
    <row r="140" spans="2:7" ht="15">
      <c r="B140" s="52" t="s">
        <v>56</v>
      </c>
      <c r="C140" s="52"/>
      <c r="D140" s="52"/>
      <c r="E140" s="52"/>
      <c r="F140" s="52"/>
      <c r="G140" s="52"/>
    </row>
    <row r="141" spans="2:7" ht="15">
      <c r="B141" s="27"/>
      <c r="C141" s="27"/>
      <c r="D141" s="27"/>
      <c r="E141" s="27"/>
      <c r="F141" s="27"/>
      <c r="G141" s="27"/>
    </row>
    <row r="142" spans="1:7" ht="36.75" customHeight="1">
      <c r="A142" s="1" t="s">
        <v>0</v>
      </c>
      <c r="B142" s="1" t="s">
        <v>1</v>
      </c>
      <c r="C142" s="1" t="s">
        <v>2</v>
      </c>
      <c r="D142" s="1" t="s">
        <v>62</v>
      </c>
      <c r="E142" s="34"/>
      <c r="F142" s="15"/>
      <c r="G142" s="15"/>
    </row>
    <row r="143" spans="1:7" ht="28.5">
      <c r="A143" s="1">
        <v>3</v>
      </c>
      <c r="B143" s="35" t="s">
        <v>58</v>
      </c>
      <c r="C143" s="36">
        <v>68593.5</v>
      </c>
      <c r="D143" s="37">
        <v>100</v>
      </c>
      <c r="E143" s="5"/>
      <c r="F143" s="15"/>
      <c r="G143" s="15"/>
    </row>
    <row r="144" spans="1:7" ht="30">
      <c r="A144" s="10">
        <v>4</v>
      </c>
      <c r="B144" s="2" t="s">
        <v>20</v>
      </c>
      <c r="C144" s="4">
        <v>68958</v>
      </c>
      <c r="D144" s="38">
        <f>C143/C144*100</f>
        <v>99.47141738449491</v>
      </c>
      <c r="E144" s="5"/>
      <c r="F144" s="15"/>
      <c r="G144" s="15"/>
    </row>
    <row r="145" spans="1:7" ht="15">
      <c r="A145" s="16"/>
      <c r="B145" s="30"/>
      <c r="C145" s="7"/>
      <c r="D145" s="32"/>
      <c r="E145" s="5"/>
      <c r="F145" s="15"/>
      <c r="G145" s="15"/>
    </row>
    <row r="146" spans="1:7" ht="14.25">
      <c r="A146" s="51" t="s">
        <v>74</v>
      </c>
      <c r="B146" s="51"/>
      <c r="C146" s="51"/>
      <c r="D146" s="51"/>
      <c r="E146" s="51"/>
      <c r="F146" s="15"/>
      <c r="G146" s="15"/>
    </row>
    <row r="147" spans="1:7" ht="15">
      <c r="A147" s="16"/>
      <c r="B147" s="30"/>
      <c r="C147" s="7"/>
      <c r="D147" s="32"/>
      <c r="E147" s="5"/>
      <c r="F147" s="15"/>
      <c r="G147" s="15"/>
    </row>
    <row r="148" spans="1:7" ht="15" customHeight="1">
      <c r="A148" s="49" t="s">
        <v>75</v>
      </c>
      <c r="B148" s="49"/>
      <c r="C148" s="49"/>
      <c r="D148" s="49"/>
      <c r="E148" s="49"/>
      <c r="F148" s="15"/>
      <c r="G148" s="15"/>
    </row>
    <row r="149" spans="1:7" ht="66.75" customHeight="1">
      <c r="A149" s="49"/>
      <c r="B149" s="49"/>
      <c r="C149" s="49"/>
      <c r="D149" s="49"/>
      <c r="E149" s="49"/>
      <c r="F149" s="15"/>
      <c r="G149" s="15"/>
    </row>
    <row r="150" spans="1:7" ht="15">
      <c r="A150" s="16"/>
      <c r="B150" s="30"/>
      <c r="C150" s="7"/>
      <c r="D150" s="32"/>
      <c r="E150" s="5"/>
      <c r="F150" s="15"/>
      <c r="G150" s="15"/>
    </row>
    <row r="151" spans="1:7" ht="15">
      <c r="A151" s="16"/>
      <c r="B151" s="30"/>
      <c r="C151" s="7"/>
      <c r="D151" s="32"/>
      <c r="E151" s="5"/>
      <c r="F151" s="15"/>
      <c r="G151" s="15"/>
    </row>
    <row r="152" spans="1:7" ht="15">
      <c r="A152" s="16"/>
      <c r="B152" s="30"/>
      <c r="C152" s="66" t="s">
        <v>76</v>
      </c>
      <c r="D152" s="67"/>
      <c r="E152" s="67"/>
      <c r="F152" s="15"/>
      <c r="G152" s="15"/>
    </row>
    <row r="153" spans="1:7" ht="15">
      <c r="A153" s="16"/>
      <c r="B153" s="30"/>
      <c r="C153" s="67"/>
      <c r="D153" s="67"/>
      <c r="E153" s="67"/>
      <c r="F153" s="15"/>
      <c r="G153" s="15"/>
    </row>
    <row r="154" spans="1:7" ht="15">
      <c r="A154" s="16"/>
      <c r="B154" s="30"/>
      <c r="C154" s="67"/>
      <c r="D154" s="67"/>
      <c r="E154" s="67"/>
      <c r="F154" s="15"/>
      <c r="G154" s="15"/>
    </row>
    <row r="155" spans="1:7" ht="15">
      <c r="A155" s="16"/>
      <c r="B155" s="30"/>
      <c r="C155" s="67"/>
      <c r="D155" s="67"/>
      <c r="E155" s="67"/>
      <c r="F155" s="15"/>
      <c r="G155" s="15"/>
    </row>
    <row r="156" spans="1:7" ht="15">
      <c r="A156" s="16"/>
      <c r="B156" s="30"/>
      <c r="C156" s="67"/>
      <c r="D156" s="67"/>
      <c r="E156" s="67"/>
      <c r="F156" s="15"/>
      <c r="G156" s="15"/>
    </row>
    <row r="157" spans="1:7" ht="15">
      <c r="A157" s="16"/>
      <c r="B157" s="30"/>
      <c r="C157" s="7"/>
      <c r="D157" s="32"/>
      <c r="E157" s="5"/>
      <c r="F157" s="15"/>
      <c r="G157" s="15"/>
    </row>
    <row r="158" spans="1:10" ht="22.5" customHeight="1">
      <c r="A158" s="63" t="s">
        <v>36</v>
      </c>
      <c r="B158" s="63"/>
      <c r="D158" s="62"/>
      <c r="E158" s="62"/>
      <c r="J158" s="25"/>
    </row>
    <row r="159" spans="1:2" ht="12.75">
      <c r="A159" s="60" t="s">
        <v>37</v>
      </c>
      <c r="B159" s="60"/>
    </row>
    <row r="160" spans="1:2" ht="12.75">
      <c r="A160" s="60" t="s">
        <v>38</v>
      </c>
      <c r="B160" s="60"/>
    </row>
    <row r="161" ht="12.75">
      <c r="A161" s="18" t="s">
        <v>39</v>
      </c>
    </row>
    <row r="162" ht="15">
      <c r="A162" s="18" t="s">
        <v>40</v>
      </c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8" ht="12.75">
      <c r="B168" s="21"/>
    </row>
  </sheetData>
  <sheetProtection/>
  <mergeCells count="47">
    <mergeCell ref="D158:E158"/>
    <mergeCell ref="A158:B158"/>
    <mergeCell ref="A64:E64"/>
    <mergeCell ref="A75:E75"/>
    <mergeCell ref="B69:G69"/>
    <mergeCell ref="A22:E22"/>
    <mergeCell ref="A51:E51"/>
    <mergeCell ref="B35:G35"/>
    <mergeCell ref="B47:G47"/>
    <mergeCell ref="C152:E156"/>
    <mergeCell ref="A160:B160"/>
    <mergeCell ref="A159:B159"/>
    <mergeCell ref="A40:E40"/>
    <mergeCell ref="B79:G79"/>
    <mergeCell ref="A105:E105"/>
    <mergeCell ref="B91:G91"/>
    <mergeCell ref="B120:G120"/>
    <mergeCell ref="A116:E116"/>
    <mergeCell ref="A126:E126"/>
    <mergeCell ref="A55:E55"/>
    <mergeCell ref="H6:H11"/>
    <mergeCell ref="A1:G6"/>
    <mergeCell ref="A7:G7"/>
    <mergeCell ref="E10:G10"/>
    <mergeCell ref="A12:G14"/>
    <mergeCell ref="B53:G53"/>
    <mergeCell ref="A49:E49"/>
    <mergeCell ref="B16:G16"/>
    <mergeCell ref="B26:G26"/>
    <mergeCell ref="B59:G59"/>
    <mergeCell ref="B130:G130"/>
    <mergeCell ref="A132:E132"/>
    <mergeCell ref="B140:G140"/>
    <mergeCell ref="A31:E31"/>
    <mergeCell ref="A41:E41"/>
    <mergeCell ref="A43:E43"/>
    <mergeCell ref="A65:E65"/>
    <mergeCell ref="B100:G100"/>
    <mergeCell ref="B135:G135"/>
    <mergeCell ref="A85:E85"/>
    <mergeCell ref="A87:E87"/>
    <mergeCell ref="A96:E96"/>
    <mergeCell ref="A106:E106"/>
    <mergeCell ref="A146:E146"/>
    <mergeCell ref="A148:E149"/>
    <mergeCell ref="A137:E137"/>
    <mergeCell ref="B110:G110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9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9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0.875" style="0" customWidth="1"/>
    <col min="3" max="3" width="42.375" style="0" customWidth="1"/>
    <col min="11" max="11" width="49.625" style="0" customWidth="1"/>
  </cols>
  <sheetData>
    <row r="5" spans="2:3" ht="14.25">
      <c r="B5" s="1" t="s">
        <v>0</v>
      </c>
      <c r="C5" s="1" t="s">
        <v>1</v>
      </c>
    </row>
    <row r="6" spans="2:3" ht="34.5" customHeight="1">
      <c r="B6" s="11"/>
      <c r="C6" s="2" t="s">
        <v>4</v>
      </c>
    </row>
    <row r="7" spans="2:3" ht="14.25" customHeight="1">
      <c r="B7" s="11"/>
      <c r="C7" s="2"/>
    </row>
    <row r="8" spans="2:3" ht="33.75" customHeight="1">
      <c r="B8" s="12"/>
      <c r="C8" s="2" t="s">
        <v>5</v>
      </c>
    </row>
    <row r="9" spans="2:3" ht="33.75" customHeight="1">
      <c r="B9" s="12"/>
      <c r="C9" s="2"/>
    </row>
    <row r="10" spans="2:3" ht="30">
      <c r="B10" s="12"/>
      <c r="C10" s="2" t="s">
        <v>27</v>
      </c>
    </row>
    <row r="11" spans="2:3" ht="12.75">
      <c r="B11" s="12"/>
      <c r="C11" s="13"/>
    </row>
    <row r="12" spans="2:3" ht="78" customHeight="1">
      <c r="B12" s="12"/>
      <c r="C12" s="2" t="s">
        <v>6</v>
      </c>
    </row>
    <row r="13" spans="2:3" ht="12.75">
      <c r="B13" s="12"/>
      <c r="C13" s="13"/>
    </row>
    <row r="14" spans="2:3" ht="30">
      <c r="B14" s="12"/>
      <c r="C14" s="2" t="s">
        <v>3</v>
      </c>
    </row>
    <row r="15" spans="2:3" ht="12.75">
      <c r="B15" s="12"/>
      <c r="C15" s="13"/>
    </row>
    <row r="16" spans="2:3" ht="30">
      <c r="B16" s="12"/>
      <c r="C16" s="2" t="s">
        <v>7</v>
      </c>
    </row>
    <row r="17" spans="2:3" ht="12.75">
      <c r="B17" s="12"/>
      <c r="C17" s="13"/>
    </row>
    <row r="18" spans="2:3" ht="30">
      <c r="B18" s="12"/>
      <c r="C18" s="2" t="s">
        <v>8</v>
      </c>
    </row>
    <row r="19" spans="2:3" ht="12.75">
      <c r="B19" s="12"/>
      <c r="C19" s="13"/>
    </row>
    <row r="20" spans="2:3" ht="30">
      <c r="B20" s="12"/>
      <c r="C20" s="2" t="s">
        <v>9</v>
      </c>
    </row>
    <row r="21" spans="2:3" ht="12.75">
      <c r="B21" s="12"/>
      <c r="C21" s="13"/>
    </row>
    <row r="22" spans="2:3" ht="30">
      <c r="B22" s="12"/>
      <c r="C22" s="2" t="s">
        <v>10</v>
      </c>
    </row>
    <row r="23" spans="2:3" ht="12.75">
      <c r="B23" s="12"/>
      <c r="C23" s="13"/>
    </row>
    <row r="24" spans="2:3" ht="30">
      <c r="B24" s="12"/>
      <c r="C24" s="2" t="s">
        <v>11</v>
      </c>
    </row>
    <row r="25" spans="2:3" ht="12.75">
      <c r="B25" s="12"/>
      <c r="C25" s="13"/>
    </row>
    <row r="26" spans="2:3" ht="30">
      <c r="B26" s="12"/>
      <c r="C26" s="2" t="s">
        <v>12</v>
      </c>
    </row>
    <row r="27" spans="2:3" ht="12.75">
      <c r="B27" s="12"/>
      <c r="C27" s="13"/>
    </row>
    <row r="28" spans="2:3" ht="30">
      <c r="B28" s="12"/>
      <c r="C28" s="9" t="s">
        <v>13</v>
      </c>
    </row>
    <row r="29" spans="2:3" ht="12.75">
      <c r="B29" s="12"/>
      <c r="C29" s="13"/>
    </row>
    <row r="30" spans="2:3" ht="30">
      <c r="B30" s="12"/>
      <c r="C30" s="9" t="s">
        <v>14</v>
      </c>
    </row>
    <row r="31" spans="2:3" ht="12.75">
      <c r="B31" s="12"/>
      <c r="C31" s="13"/>
    </row>
    <row r="32" spans="2:3" ht="30">
      <c r="B32" s="12"/>
      <c r="C32" s="9" t="s">
        <v>15</v>
      </c>
    </row>
    <row r="33" spans="2:3" ht="12.75">
      <c r="B33" s="12"/>
      <c r="C33" s="13"/>
    </row>
    <row r="34" spans="2:3" ht="30">
      <c r="B34" s="12"/>
      <c r="C34" s="2" t="s">
        <v>16</v>
      </c>
    </row>
    <row r="35" spans="2:3" ht="12.75">
      <c r="B35" s="12"/>
      <c r="C35" s="13"/>
    </row>
    <row r="36" spans="2:3" ht="30">
      <c r="B36" s="12"/>
      <c r="C36" s="2" t="s">
        <v>17</v>
      </c>
    </row>
    <row r="37" spans="2:3" ht="15">
      <c r="B37" s="12"/>
      <c r="C37" s="2"/>
    </row>
    <row r="38" spans="2:3" ht="30">
      <c r="B38" s="12"/>
      <c r="C38" s="2" t="s">
        <v>30</v>
      </c>
    </row>
    <row r="39" spans="2:3" ht="15">
      <c r="B39" s="12"/>
      <c r="C39" s="2"/>
    </row>
    <row r="40" spans="2:3" ht="30">
      <c r="B40" s="12"/>
      <c r="C40" s="2" t="s">
        <v>3</v>
      </c>
    </row>
    <row r="41" spans="2:3" ht="12.75">
      <c r="B41" s="12"/>
      <c r="C41" s="13"/>
    </row>
    <row r="42" spans="2:3" ht="30">
      <c r="B42" s="12"/>
      <c r="C42" s="2" t="s">
        <v>18</v>
      </c>
    </row>
    <row r="43" spans="2:3" ht="12.75">
      <c r="B43" s="12"/>
      <c r="C43" s="13"/>
    </row>
    <row r="44" spans="2:3" ht="30">
      <c r="B44" s="12"/>
      <c r="C44" s="2" t="s">
        <v>19</v>
      </c>
    </row>
    <row r="45" spans="2:3" ht="12.75">
      <c r="B45" s="12"/>
      <c r="C45" s="13"/>
    </row>
    <row r="46" spans="2:3" ht="30">
      <c r="B46" s="12"/>
      <c r="C46" s="2" t="s">
        <v>20</v>
      </c>
    </row>
    <row r="47" spans="2:3" ht="12.75">
      <c r="B47" s="12"/>
      <c r="C47" s="13"/>
    </row>
    <row r="48" spans="2:3" ht="45">
      <c r="B48" s="12"/>
      <c r="C48" s="2" t="s">
        <v>21</v>
      </c>
    </row>
    <row r="49" spans="2:3" ht="12.75">
      <c r="B49" s="12"/>
      <c r="C49" s="13"/>
    </row>
    <row r="50" spans="2:3" ht="30">
      <c r="B50" s="12"/>
      <c r="C50" s="9" t="s">
        <v>22</v>
      </c>
    </row>
    <row r="51" spans="2:3" ht="15">
      <c r="B51" s="12"/>
      <c r="C51" s="9"/>
    </row>
    <row r="52" spans="2:3" ht="30">
      <c r="B52" s="12"/>
      <c r="C52" s="9" t="s">
        <v>28</v>
      </c>
    </row>
    <row r="53" spans="2:3" ht="15">
      <c r="B53" s="12"/>
      <c r="C53" s="9"/>
    </row>
    <row r="54" spans="2:3" ht="30">
      <c r="B54" s="12"/>
      <c r="C54" s="9" t="s">
        <v>26</v>
      </c>
    </row>
    <row r="55" spans="2:3" ht="12.75">
      <c r="B55" s="12"/>
      <c r="C55" s="12"/>
    </row>
    <row r="56" spans="2:3" ht="30">
      <c r="B56" s="12"/>
      <c r="C56" s="9" t="s">
        <v>20</v>
      </c>
    </row>
    <row r="57" spans="2:3" ht="15">
      <c r="B57" s="12"/>
      <c r="C57" s="9"/>
    </row>
    <row r="58" spans="2:11" ht="75">
      <c r="B58" s="12"/>
      <c r="C58" s="2" t="s">
        <v>23</v>
      </c>
      <c r="J58" s="14"/>
      <c r="K58" s="14"/>
    </row>
    <row r="59" spans="2:11" ht="14.25">
      <c r="B59" s="12"/>
      <c r="C59" s="12"/>
      <c r="J59" s="15"/>
      <c r="K59" s="14"/>
    </row>
    <row r="60" spans="2:11" ht="30">
      <c r="B60" s="12"/>
      <c r="C60" s="9" t="s">
        <v>24</v>
      </c>
      <c r="K60" s="14"/>
    </row>
    <row r="61" spans="2:11" ht="14.25">
      <c r="B61" s="12"/>
      <c r="C61" s="12"/>
      <c r="K61" s="14"/>
    </row>
    <row r="62" spans="2:11" ht="90">
      <c r="B62" s="12"/>
      <c r="C62" s="2" t="s">
        <v>25</v>
      </c>
      <c r="K62" s="15"/>
    </row>
    <row r="63" spans="2:11" ht="15">
      <c r="B63" s="12"/>
      <c r="C63" s="2"/>
      <c r="K63" s="15"/>
    </row>
    <row r="64" spans="2:3" ht="75">
      <c r="B64" s="12"/>
      <c r="C64" s="2" t="s">
        <v>29</v>
      </c>
    </row>
    <row r="65" spans="2:3" ht="12.75">
      <c r="B65" s="12"/>
      <c r="C65" s="12"/>
    </row>
    <row r="66" spans="2:3" ht="30">
      <c r="B66" s="12"/>
      <c r="C66" s="9" t="s">
        <v>31</v>
      </c>
    </row>
    <row r="67" spans="2:3" ht="12.75">
      <c r="B67" s="12"/>
      <c r="C67" s="12"/>
    </row>
    <row r="68" spans="2:3" ht="30">
      <c r="B68" s="12"/>
      <c r="C68" s="2" t="s">
        <v>32</v>
      </c>
    </row>
    <row r="69" spans="2:3" ht="12.75">
      <c r="B69" s="12"/>
      <c r="C69" s="12"/>
    </row>
    <row r="70" spans="2:3" ht="30">
      <c r="B70" s="12"/>
      <c r="C70" s="2" t="s">
        <v>33</v>
      </c>
    </row>
    <row r="71" spans="2:3" ht="12.75">
      <c r="B71" s="12"/>
      <c r="C71" s="12"/>
    </row>
    <row r="72" spans="2:3" ht="30">
      <c r="B72" s="12"/>
      <c r="C72" s="2" t="s">
        <v>17</v>
      </c>
    </row>
    <row r="73" spans="2:3" ht="12.75">
      <c r="B73" s="12"/>
      <c r="C73" s="12"/>
    </row>
    <row r="74" spans="2:3" ht="30">
      <c r="B74" s="12"/>
      <c r="C74" s="2" t="s">
        <v>34</v>
      </c>
    </row>
    <row r="75" ht="12.75">
      <c r="C75" s="12"/>
    </row>
    <row r="76" ht="30">
      <c r="C76" s="2" t="s">
        <v>35</v>
      </c>
    </row>
    <row r="77" ht="12.75">
      <c r="C77" s="12"/>
    </row>
    <row r="78" ht="15">
      <c r="C78" s="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13.25390625" style="0" customWidth="1"/>
  </cols>
  <sheetData>
    <row r="1" spans="1:3" ht="14.25" customHeight="1">
      <c r="A1" s="64"/>
      <c r="B1" s="65"/>
      <c r="C1" s="65"/>
    </row>
    <row r="2" spans="1:3" ht="42.75" customHeight="1">
      <c r="A2" s="64"/>
      <c r="B2" s="65"/>
      <c r="C2" s="65"/>
    </row>
    <row r="3" spans="1:3" ht="12.75">
      <c r="A3" s="64"/>
      <c r="B3" s="65"/>
      <c r="C3" s="65"/>
    </row>
    <row r="4" spans="1:3" ht="12.75">
      <c r="A4" s="64"/>
      <c r="B4" s="65"/>
      <c r="C4" s="65"/>
    </row>
  </sheetData>
  <sheetProtection/>
  <mergeCells count="3">
    <mergeCell ref="A1:A4"/>
    <mergeCell ref="B1:B4"/>
    <mergeCell ref="C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badynski</dc:creator>
  <cp:keywords/>
  <dc:description/>
  <cp:lastModifiedBy>User</cp:lastModifiedBy>
  <cp:lastPrinted>2018-03-23T11:29:02Z</cp:lastPrinted>
  <dcterms:created xsi:type="dcterms:W3CDTF">2010-01-16T17:15:00Z</dcterms:created>
  <dcterms:modified xsi:type="dcterms:W3CDTF">2018-03-23T11:29:10Z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