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25725" calcOnSave="0"/>
</workbook>
</file>

<file path=xl/calcChain.xml><?xml version="1.0" encoding="utf-8"?>
<calcChain xmlns="http://schemas.openxmlformats.org/spreadsheetml/2006/main">
  <c r="C80" i="1"/>
</calcChain>
</file>

<file path=xl/sharedStrings.xml><?xml version="1.0" encoding="utf-8"?>
<sst xmlns="http://schemas.openxmlformats.org/spreadsheetml/2006/main" count="115" uniqueCount="97">
  <si>
    <t>Kwota przeznaczona na sfinansowanie zamówienia</t>
  </si>
  <si>
    <t>Nazwa, adresy wykonawców, którzy złożyli oferty w terminie</t>
  </si>
  <si>
    <t>Termin płatności</t>
  </si>
  <si>
    <t>Cena ofertowa</t>
  </si>
  <si>
    <t>Nr pakietu</t>
  </si>
  <si>
    <t>Nazwa pakietu</t>
  </si>
  <si>
    <t>Endoproteza przynasadowa stawu biodrowego</t>
  </si>
  <si>
    <t>Głowa połowiczej modularnej endoprotezy stawu biodrowego</t>
  </si>
  <si>
    <t>Endoproteza całkowita stawu biodrowego, hybrydowa</t>
  </si>
  <si>
    <t>Panewka cementowa stawu biodrowego</t>
  </si>
  <si>
    <t xml:space="preserve">Rewizyjny trzpień endoprotezy stawu biodrowego. </t>
  </si>
  <si>
    <t>Endoproteza bezcementowa stawu biodrowego</t>
  </si>
  <si>
    <t>Endoproteza cementowana stawu kolanowego, kłykciowa I</t>
  </si>
  <si>
    <t>Endoproteza cementowana stawu kolanowego, kłykciowa II</t>
  </si>
  <si>
    <t>Endoproteza rewizyjna stawu kolanowego</t>
  </si>
  <si>
    <t>Artroskopia barku</t>
  </si>
  <si>
    <t>Membrana do zaopatrywania ubytków chrzęstno - kostnych I</t>
  </si>
  <si>
    <t>Membrana do zaopatrywania ubytków chrzęstno - kostnych II</t>
  </si>
  <si>
    <t>Artroskopia kolana I</t>
  </si>
  <si>
    <t>Artroskopia kolana II</t>
  </si>
  <si>
    <t>Elementy artroskopowe</t>
  </si>
  <si>
    <t>Gwóźdź do barku (ze śrubami mocującymi)</t>
  </si>
  <si>
    <t>Zestaw do leczenia powikłań zrostów</t>
  </si>
  <si>
    <t xml:space="preserve">Płytka anatomiczna do dalszej nasady kości ramiennej do złamań pozastawowych </t>
  </si>
  <si>
    <t>System do złamań okołoprotezowych</t>
  </si>
  <si>
    <t>Płytki do złamań dalszej nasady kości promieniowej</t>
  </si>
  <si>
    <t>Płytka do bliższej nasady kości ramiennej</t>
  </si>
  <si>
    <t xml:space="preserve">Stabilizator zewnętrzny złamań nadgarstka </t>
  </si>
  <si>
    <t>Płytki blokujące-kompresyjne</t>
  </si>
  <si>
    <t>Gwoździe śródszpikowe</t>
  </si>
  <si>
    <t>Piny węglowe do regeneracji chrząstki stawowej</t>
  </si>
  <si>
    <t>Implanty do stopy</t>
  </si>
  <si>
    <t>Wkręty kaniulowane</t>
  </si>
  <si>
    <t>Płyta do miednicy</t>
  </si>
  <si>
    <t>Płytka do chirurgii ręki</t>
  </si>
  <si>
    <t>Endoproteza powierzchniowa, kondylarna/jednoczęściowa do zaopatrywania ogniskowych ubytków w chrząstce</t>
  </si>
  <si>
    <t>Endoproteza powierzchniowa, rzepkowo- udowa/jednoprzedziałowa do zaopatrywania ogniskowych ubytków w chrząstce w stawie rzepkowo- udowym</t>
  </si>
  <si>
    <t>Grotowkręty do stabilizatora zewnętrznego</t>
  </si>
  <si>
    <t>Śruby kaniulowane typu Herbert</t>
  </si>
  <si>
    <t>Żel anyzrostowy</t>
  </si>
  <si>
    <t>Nośnik antybiotyku</t>
  </si>
  <si>
    <t>Płytki do leczenia złamań w obrębie głowy i szyjki bliższego końca kości promieniowej</t>
  </si>
  <si>
    <t xml:space="preserve">Drut kompresyjny do przezskórnej kompresji </t>
  </si>
  <si>
    <t>Dynamiczny stabilizator międzywyrostkowy między łukami</t>
  </si>
  <si>
    <t xml:space="preserve">Implanty międzytrzonowe typu TLIF do odcinka lędźwiowego kręgosłupa </t>
  </si>
  <si>
    <t xml:space="preserve">Implanty międzytrzonowe (klatki) typu PLIF do odcinka lędźwiowego kręgosłupa </t>
  </si>
  <si>
    <t xml:space="preserve">Klatka międzytrzonowa (ACIF) do odcinka szyjnego kręgosłupa </t>
  </si>
  <si>
    <t>Stabilizatory międzykolczyste dynamiczne ze stopu tytanowego</t>
  </si>
  <si>
    <t>Stabilizacja transpedikularna przezskórna- śruby fenestrowane</t>
  </si>
  <si>
    <t>System małoinwazyjny do stabilizacji transpedikularnej</t>
  </si>
  <si>
    <t>Zestaw do operacji przy urazach kręgosłupa szyjnego z uszkodzeniem krążków międzykręgowych i niestabilnością</t>
  </si>
  <si>
    <t>Zestaw do tylnej stabilizacji kręgoslupa szyjnego z płytą potyliczną</t>
  </si>
  <si>
    <t>Medtronic Poland Sp. z o. o. 00-633 Warszawa, ul. Polna 11</t>
  </si>
  <si>
    <t>Zimmer Biomet Polska Sp. z o. o. 04-501 Warszawa, ul. Płowiecka 75</t>
  </si>
  <si>
    <t>LiT Sp. z o. o. 70-791 Szczecin, ul. Jelenia 34</t>
  </si>
  <si>
    <t>Paradigm Spine Polska Sp. z o. o. 00-870 Warszawa, ul. Wronia 45/203</t>
  </si>
  <si>
    <t xml:space="preserve">Med&amp;Care Tomasz Witkowski 81-571 Gdynia, ul. Chwaszczyńska 170 </t>
  </si>
  <si>
    <t>Implants Industrie Uproszczona Spółka Akcyjna Oddział w Polsce 61-757 Poznań, ul. Garbary 95/A6</t>
  </si>
  <si>
    <t>Arthrex Polska Sp. z o. o. 02-305 Warszawa, Al.. Jerozolimskie 136</t>
  </si>
  <si>
    <t xml:space="preserve">Medok 48-250 Głogówek, ul. Reymonta 7 </t>
  </si>
  <si>
    <t>Stryker Polska Sp. z o. o. 02-822 Warszawa, ul. Poleczki 35</t>
  </si>
  <si>
    <t>IMC Impomed Centrum S.A. 04-563 Warszawa, ul. Skrzyneckiego 38</t>
  </si>
  <si>
    <t>Medgal Sp. z o. o. 16-001 Księżyno, ul. Niewodnicka 26A</t>
  </si>
  <si>
    <t>Johnson&amp;Johnson Poland Sp. z o. o. 02-135 Warszawa, ul. Iłżecka 24</t>
  </si>
  <si>
    <t>60 dni</t>
  </si>
  <si>
    <t>Postępowanie o udzielenie zamówienia publicznego na dostawę wyrobów medycznych do zabiegów ortopedycznych dla Szpitala Bielańskiego w Warszawie (ZP-20/2018)</t>
  </si>
  <si>
    <t xml:space="preserve">Endoproteza anatomiczna stawu barkowego (z panewką cementową) </t>
  </si>
  <si>
    <t xml:space="preserve">Płytki LCP proste </t>
  </si>
  <si>
    <t>Płyta LCP Hakowa do obojczyka</t>
  </si>
  <si>
    <t>Płyta anatomiczna do obojczyka do złamań trzonu oraz w bocznej części obojczyka</t>
  </si>
  <si>
    <t>Płyta anatomiczna rekonstrukcyjna do bliższej nasady kości łokciowej</t>
  </si>
  <si>
    <t xml:space="preserve">System płytkowy do otwartej osteotomii </t>
  </si>
  <si>
    <t>Druty Kirchnera</t>
  </si>
  <si>
    <t>System do oczyszczania ran</t>
  </si>
  <si>
    <t xml:space="preserve">Płytki proste </t>
  </si>
  <si>
    <t>Endoproteza Głowy kości promieniowej KPS</t>
  </si>
  <si>
    <t>Implanty do stabilizacji stawów krzyżowo-biodrowych</t>
  </si>
  <si>
    <t xml:space="preserve">System do anatomicznej repozycji trzonów w złamaniach kompresyjnych kręgosłupa </t>
  </si>
  <si>
    <t>Proteza tytanowa piersiowo - ledziowa</t>
  </si>
  <si>
    <t>Cement kostny z antybiotykiem</t>
  </si>
  <si>
    <t>Zestawy do wertebroplastyki</t>
  </si>
  <si>
    <t>Zestaw ze zintegrowanym systemem do neuromonitoringu i kontroli balansu strzałkowego do stabilizacji przedniej i bocznej typu XLIF</t>
  </si>
  <si>
    <t>Płyta szyjna do ześrubowania z protezą trzonu kręgosłupa szyjnego wykonaną z PEEK</t>
  </si>
  <si>
    <t>Proteza trzonu kręgosłupa szyjnego</t>
  </si>
  <si>
    <t>Śruby do podawania cementu</t>
  </si>
  <si>
    <t>Zestaw do fiksacji złamań patologicznych trzonu kręgu oraz odcinka krzyżowego kręgosłupa w czasie zabiegów wertebroplastyki</t>
  </si>
  <si>
    <t xml:space="preserve">Tytanowy system do stabilizacji przeznasadowej przezskórnej kręgosłupa w odcinku piersiowo– lędźwiowym                                  </t>
  </si>
  <si>
    <t>System tytanowy do stabilizacji przez nasadowej kręgosłupa w odcinku piersiowo– lędźwiowym</t>
  </si>
  <si>
    <t>Zestaw kaniul do termolezji</t>
  </si>
  <si>
    <t>Zestaw do małoinwazyjnej przezskórnej stabilizacji transpedikularnej w odcinku piersiowo - lędźwiowym kręgosłupa z możliwością zaopatrywania złamań osteoporotycznych w odcinku piersiowo - lędźwiowym kręgosłupa metodą przezskórną</t>
  </si>
  <si>
    <t>Endoproteza powierzchniowa, kłykciowo-  piszczelowa/jednoprzedziałowa do zaopatrywania dużych ubytków w chrząstce</t>
  </si>
  <si>
    <t>Arno-Med Sp. z o. o. 55-081 Mietków, ul. Kolejowa 24</t>
  </si>
  <si>
    <t>CZM Biologia Sp. z o. o. 03-145 Warszawa, ul. Marcina z Wrocimowic 12G/20</t>
  </si>
  <si>
    <t>NuVasive Poland Sp. z o. o. 00-189 Warszawa, ul. Inflancka 4A</t>
  </si>
  <si>
    <t>Ars Medicum 87-1090 Toruń, ul. Podmurna 101</t>
  </si>
  <si>
    <t>Art. Medical Sp. z o. o. 03-244 Warszawa, ul. Sienna 72A/512</t>
  </si>
  <si>
    <t xml:space="preserve">Higmed Poland s.c. 62-081 Przeźmierowo, ul.Folwarczna 37 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</si>
</sst>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topLeftCell="J65" zoomScale="90" zoomScaleNormal="90" workbookViewId="0">
      <selection activeCell="C73" sqref="C73"/>
    </sheetView>
  </sheetViews>
  <sheetFormatPr defaultRowHeight="14.25"/>
  <cols>
    <col min="1" max="1" width="6.75" style="1" customWidth="1"/>
    <col min="2" max="2" width="20.75" style="6" customWidth="1"/>
    <col min="3" max="3" width="12.125" customWidth="1"/>
    <col min="4" max="4" width="13" customWidth="1"/>
    <col min="5" max="6" width="12.875" customWidth="1"/>
    <col min="7" max="7" width="13.5" customWidth="1"/>
    <col min="8" max="8" width="12.75" customWidth="1"/>
    <col min="9" max="9" width="13.375" customWidth="1"/>
    <col min="10" max="10" width="13.5" customWidth="1"/>
    <col min="11" max="11" width="14.125" customWidth="1"/>
    <col min="12" max="12" width="13.375" customWidth="1"/>
    <col min="13" max="13" width="14.125" style="3" customWidth="1"/>
    <col min="14" max="14" width="12.875" style="3" customWidth="1"/>
    <col min="15" max="15" width="13.875" style="3" customWidth="1"/>
    <col min="16" max="16" width="13.75" style="3" customWidth="1"/>
    <col min="17" max="21" width="13.375" style="3" customWidth="1"/>
  </cols>
  <sheetData>
    <row r="1" spans="1:21" ht="24.75" customHeight="1">
      <c r="A1" s="10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>
      <c r="A2" s="16" t="s">
        <v>4</v>
      </c>
      <c r="B2" s="16" t="s">
        <v>5</v>
      </c>
      <c r="C2" s="13" t="s">
        <v>0</v>
      </c>
      <c r="D2" s="19" t="s">
        <v>1</v>
      </c>
      <c r="E2" s="20"/>
      <c r="F2" s="20"/>
      <c r="G2" s="20"/>
      <c r="H2" s="20"/>
      <c r="I2" s="20"/>
      <c r="J2" s="20"/>
      <c r="K2" s="20"/>
      <c r="L2" s="20"/>
      <c r="M2" s="21"/>
      <c r="N2" s="21"/>
      <c r="O2" s="21"/>
      <c r="P2" s="21"/>
      <c r="Q2" s="21"/>
      <c r="R2" s="21"/>
      <c r="S2" s="21"/>
      <c r="T2" s="21"/>
      <c r="U2" s="22"/>
    </row>
    <row r="3" spans="1:21">
      <c r="A3" s="17"/>
      <c r="B3" s="17"/>
      <c r="C3" s="14"/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</row>
    <row r="4" spans="1:21" ht="74.25" customHeight="1">
      <c r="A4" s="17"/>
      <c r="B4" s="17"/>
      <c r="C4" s="14"/>
      <c r="D4" s="27" t="s">
        <v>57</v>
      </c>
      <c r="E4" s="27" t="s">
        <v>59</v>
      </c>
      <c r="F4" s="27" t="s">
        <v>56</v>
      </c>
      <c r="G4" s="27" t="s">
        <v>91</v>
      </c>
      <c r="H4" s="27" t="s">
        <v>60</v>
      </c>
      <c r="I4" s="27" t="s">
        <v>92</v>
      </c>
      <c r="J4" s="27" t="s">
        <v>52</v>
      </c>
      <c r="K4" s="27" t="s">
        <v>55</v>
      </c>
      <c r="L4" s="27" t="s">
        <v>62</v>
      </c>
      <c r="M4" s="27" t="s">
        <v>58</v>
      </c>
      <c r="N4" s="27" t="s">
        <v>93</v>
      </c>
      <c r="O4" s="27" t="s">
        <v>94</v>
      </c>
      <c r="P4" s="27" t="s">
        <v>54</v>
      </c>
      <c r="Q4" s="27" t="s">
        <v>95</v>
      </c>
      <c r="R4" s="27" t="s">
        <v>96</v>
      </c>
      <c r="S4" s="27" t="s">
        <v>61</v>
      </c>
      <c r="T4" s="27" t="s">
        <v>53</v>
      </c>
      <c r="U4" s="27" t="s">
        <v>63</v>
      </c>
    </row>
    <row r="5" spans="1:21">
      <c r="A5" s="17"/>
      <c r="B5" s="17"/>
      <c r="C5" s="14"/>
      <c r="D5" s="23" t="s">
        <v>2</v>
      </c>
      <c r="E5" s="24"/>
      <c r="F5" s="24"/>
      <c r="G5" s="24"/>
      <c r="H5" s="24"/>
      <c r="I5" s="24"/>
      <c r="J5" s="24"/>
      <c r="K5" s="24"/>
      <c r="L5" s="24"/>
      <c r="M5" s="25"/>
      <c r="N5" s="25"/>
      <c r="O5" s="25"/>
      <c r="P5" s="25"/>
      <c r="Q5" s="25"/>
      <c r="R5" s="25"/>
      <c r="S5" s="25"/>
      <c r="T5" s="25"/>
      <c r="U5" s="26"/>
    </row>
    <row r="6" spans="1:21">
      <c r="A6" s="17"/>
      <c r="B6" s="17"/>
      <c r="C6" s="14"/>
      <c r="D6" s="5" t="s">
        <v>64</v>
      </c>
      <c r="E6" s="5" t="s">
        <v>64</v>
      </c>
      <c r="F6" s="5" t="s">
        <v>64</v>
      </c>
      <c r="G6" s="5" t="s">
        <v>64</v>
      </c>
      <c r="H6" s="5" t="s">
        <v>64</v>
      </c>
      <c r="I6" s="5" t="s">
        <v>64</v>
      </c>
      <c r="J6" s="5" t="s">
        <v>64</v>
      </c>
      <c r="K6" s="5" t="s">
        <v>64</v>
      </c>
      <c r="L6" s="5" t="s">
        <v>64</v>
      </c>
      <c r="M6" s="5" t="s">
        <v>64</v>
      </c>
      <c r="N6" s="5" t="s">
        <v>64</v>
      </c>
      <c r="O6" s="5" t="s">
        <v>64</v>
      </c>
      <c r="P6" s="5" t="s">
        <v>64</v>
      </c>
      <c r="Q6" s="5" t="s">
        <v>64</v>
      </c>
      <c r="R6" s="5" t="s">
        <v>64</v>
      </c>
      <c r="S6" s="5" t="s">
        <v>64</v>
      </c>
      <c r="T6" s="5" t="s">
        <v>64</v>
      </c>
      <c r="U6" s="5" t="s">
        <v>64</v>
      </c>
    </row>
    <row r="7" spans="1:21">
      <c r="A7" s="18"/>
      <c r="B7" s="18"/>
      <c r="C7" s="15"/>
      <c r="D7" s="23" t="s">
        <v>3</v>
      </c>
      <c r="E7" s="24"/>
      <c r="F7" s="24"/>
      <c r="G7" s="24"/>
      <c r="H7" s="24"/>
      <c r="I7" s="24"/>
      <c r="J7" s="24"/>
      <c r="K7" s="24"/>
      <c r="L7" s="24"/>
      <c r="M7" s="25"/>
      <c r="N7" s="25"/>
      <c r="O7" s="25"/>
      <c r="P7" s="25"/>
      <c r="Q7" s="25"/>
      <c r="R7" s="25"/>
      <c r="S7" s="25"/>
      <c r="T7" s="25"/>
      <c r="U7" s="26"/>
    </row>
    <row r="8" spans="1:21" ht="27.75" customHeight="1">
      <c r="A8" s="28">
        <v>1</v>
      </c>
      <c r="B8" s="29" t="s">
        <v>6</v>
      </c>
      <c r="C8" s="30">
        <v>333000</v>
      </c>
      <c r="D8" s="5"/>
      <c r="E8" s="31"/>
      <c r="F8" s="5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>
        <v>332013.59999999998</v>
      </c>
      <c r="U8" s="31"/>
    </row>
    <row r="9" spans="1:21" ht="27.75" customHeight="1">
      <c r="A9" s="28">
        <v>2</v>
      </c>
      <c r="B9" s="32" t="s">
        <v>7</v>
      </c>
      <c r="C9" s="30">
        <v>43000</v>
      </c>
      <c r="D9" s="31"/>
      <c r="E9" s="31"/>
      <c r="F9" s="31"/>
      <c r="G9" s="31"/>
      <c r="H9" s="31"/>
      <c r="I9" s="31"/>
      <c r="J9" s="31"/>
      <c r="K9" s="31"/>
      <c r="L9" s="31">
        <v>43200</v>
      </c>
      <c r="M9" s="31"/>
      <c r="N9" s="31"/>
      <c r="O9" s="31"/>
      <c r="P9" s="31"/>
      <c r="Q9" s="31"/>
      <c r="R9" s="31"/>
      <c r="S9" s="31"/>
      <c r="T9" s="31"/>
      <c r="U9" s="31"/>
    </row>
    <row r="10" spans="1:21" ht="27.75" customHeight="1">
      <c r="A10" s="28">
        <v>3</v>
      </c>
      <c r="B10" s="29" t="s">
        <v>8</v>
      </c>
      <c r="C10" s="30">
        <v>56000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>
        <v>55836</v>
      </c>
      <c r="U10" s="31"/>
    </row>
    <row r="11" spans="1:21" ht="24" customHeight="1">
      <c r="A11" s="28">
        <v>4</v>
      </c>
      <c r="B11" s="29" t="s">
        <v>9</v>
      </c>
      <c r="C11" s="30">
        <v>1300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>
        <v>1296</v>
      </c>
      <c r="U11" s="31"/>
    </row>
    <row r="12" spans="1:21" ht="25.5" customHeight="1">
      <c r="A12" s="28">
        <v>5</v>
      </c>
      <c r="B12" s="33" t="s">
        <v>10</v>
      </c>
      <c r="C12" s="30">
        <v>37100</v>
      </c>
      <c r="D12" s="31"/>
      <c r="E12" s="31"/>
      <c r="F12" s="31"/>
      <c r="G12" s="31"/>
      <c r="H12" s="31"/>
      <c r="I12" s="31"/>
      <c r="J12" s="31"/>
      <c r="K12" s="31"/>
      <c r="L12" s="34"/>
      <c r="M12" s="31"/>
      <c r="N12" s="31"/>
      <c r="O12" s="31"/>
      <c r="P12" s="31"/>
      <c r="Q12" s="31">
        <v>37044</v>
      </c>
      <c r="R12" s="31"/>
      <c r="S12" s="31"/>
      <c r="T12" s="31"/>
      <c r="U12" s="31"/>
    </row>
    <row r="13" spans="1:21" ht="22.5" customHeight="1">
      <c r="A13" s="28">
        <v>6</v>
      </c>
      <c r="B13" s="29" t="s">
        <v>11</v>
      </c>
      <c r="C13" s="30">
        <v>80000</v>
      </c>
      <c r="D13" s="31">
        <v>80676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25.5" customHeight="1">
      <c r="A14" s="28">
        <v>7</v>
      </c>
      <c r="B14" s="29" t="s">
        <v>12</v>
      </c>
      <c r="C14" s="30">
        <v>119000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>
        <v>118044</v>
      </c>
      <c r="U14" s="31"/>
    </row>
    <row r="15" spans="1:21" ht="28.5" customHeight="1">
      <c r="A15" s="28">
        <v>8</v>
      </c>
      <c r="B15" s="29" t="s">
        <v>13</v>
      </c>
      <c r="C15" s="30">
        <v>229000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>
        <v>228009.60000000001</v>
      </c>
      <c r="U15" s="31"/>
    </row>
    <row r="16" spans="1:21" ht="27" customHeight="1">
      <c r="A16" s="28">
        <v>9</v>
      </c>
      <c r="B16" s="35" t="s">
        <v>14</v>
      </c>
      <c r="C16" s="30">
        <v>196000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>
        <v>195210</v>
      </c>
      <c r="U16" s="31"/>
    </row>
    <row r="17" spans="1:21" ht="27" customHeight="1">
      <c r="A17" s="28">
        <v>10</v>
      </c>
      <c r="B17" s="5" t="s">
        <v>21</v>
      </c>
      <c r="C17" s="30">
        <v>3000</v>
      </c>
      <c r="D17" s="31">
        <v>2808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33.75" customHeight="1">
      <c r="A18" s="28">
        <v>11</v>
      </c>
      <c r="B18" s="5" t="s">
        <v>66</v>
      </c>
      <c r="C18" s="30">
        <v>6480</v>
      </c>
      <c r="D18" s="31">
        <v>6480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33.75" customHeight="1">
      <c r="A19" s="36">
        <v>12</v>
      </c>
      <c r="B19" s="5" t="s">
        <v>66</v>
      </c>
      <c r="C19" s="30">
        <v>4860</v>
      </c>
      <c r="D19" s="37">
        <v>7236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24.75" customHeight="1">
      <c r="A20" s="28">
        <v>13</v>
      </c>
      <c r="B20" s="5" t="s">
        <v>22</v>
      </c>
      <c r="C20" s="30">
        <v>73000</v>
      </c>
      <c r="D20" s="31"/>
      <c r="E20" s="31"/>
      <c r="F20" s="31">
        <v>117590.39999999999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37.5" customHeight="1">
      <c r="A21" s="28">
        <v>14</v>
      </c>
      <c r="B21" s="5" t="s">
        <v>23</v>
      </c>
      <c r="C21" s="30">
        <v>7800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>
        <v>7727.4</v>
      </c>
    </row>
    <row r="22" spans="1:21" ht="26.25" customHeight="1">
      <c r="A22" s="28">
        <v>15</v>
      </c>
      <c r="B22" s="5" t="s">
        <v>24</v>
      </c>
      <c r="C22" s="30">
        <v>37000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>
        <v>36702.720000000001</v>
      </c>
    </row>
    <row r="23" spans="1:21" ht="18" customHeight="1">
      <c r="A23" s="28">
        <v>16</v>
      </c>
      <c r="B23" s="5" t="s">
        <v>67</v>
      </c>
      <c r="C23" s="30">
        <v>57000</v>
      </c>
      <c r="D23" s="31"/>
      <c r="E23" s="31"/>
      <c r="F23" s="31"/>
      <c r="G23" s="31"/>
      <c r="H23" s="31"/>
      <c r="I23" s="31"/>
      <c r="J23" s="31"/>
      <c r="K23" s="31"/>
      <c r="L23" s="31">
        <v>49248</v>
      </c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24.75" customHeight="1">
      <c r="A24" s="28">
        <v>17</v>
      </c>
      <c r="B24" s="5" t="s">
        <v>25</v>
      </c>
      <c r="C24" s="30">
        <v>14000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>
        <v>6145.2</v>
      </c>
    </row>
    <row r="25" spans="1:21" ht="22.5" customHeight="1">
      <c r="A25" s="28">
        <v>18</v>
      </c>
      <c r="B25" s="5" t="s">
        <v>26</v>
      </c>
      <c r="C25" s="30">
        <v>40000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>
        <v>33894.720000000001</v>
      </c>
      <c r="U25" s="31"/>
    </row>
    <row r="26" spans="1:21" ht="20.25" customHeight="1">
      <c r="A26" s="28">
        <v>19</v>
      </c>
      <c r="B26" s="5" t="s">
        <v>68</v>
      </c>
      <c r="C26" s="30">
        <v>3000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>
        <v>3261.6</v>
      </c>
    </row>
    <row r="27" spans="1:21" ht="33.75" customHeight="1">
      <c r="A27" s="28">
        <v>20</v>
      </c>
      <c r="B27" s="5" t="s">
        <v>69</v>
      </c>
      <c r="C27" s="30">
        <v>12000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>
        <v>11550.6</v>
      </c>
    </row>
    <row r="28" spans="1:21" ht="36" customHeight="1">
      <c r="A28" s="28">
        <v>21</v>
      </c>
      <c r="B28" s="5" t="s">
        <v>70</v>
      </c>
      <c r="C28" s="30">
        <v>7000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>
        <v>6083.64</v>
      </c>
    </row>
    <row r="29" spans="1:21" ht="21.75" customHeight="1">
      <c r="A29" s="28">
        <v>22</v>
      </c>
      <c r="B29" s="5" t="s">
        <v>27</v>
      </c>
      <c r="C29" s="30">
        <v>10000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>
        <v>8791.2000000000007</v>
      </c>
    </row>
    <row r="30" spans="1:21" ht="25.5" customHeight="1">
      <c r="A30" s="28">
        <v>23</v>
      </c>
      <c r="B30" s="5" t="s">
        <v>71</v>
      </c>
      <c r="C30" s="30">
        <v>6300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>
        <v>4212</v>
      </c>
    </row>
    <row r="31" spans="1:21" ht="12" customHeight="1">
      <c r="A31" s="28">
        <v>24</v>
      </c>
      <c r="B31" s="5" t="s">
        <v>28</v>
      </c>
      <c r="C31" s="30">
        <v>93000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>
        <v>58593.24</v>
      </c>
    </row>
    <row r="32" spans="1:21" ht="18" customHeight="1">
      <c r="A32" s="28">
        <v>25</v>
      </c>
      <c r="B32" s="5" t="s">
        <v>29</v>
      </c>
      <c r="C32" s="30">
        <v>291471</v>
      </c>
      <c r="D32" s="31"/>
      <c r="E32" s="31"/>
      <c r="F32" s="31"/>
      <c r="G32" s="31"/>
      <c r="H32" s="31"/>
      <c r="I32" s="31"/>
      <c r="J32" s="31"/>
      <c r="K32" s="31"/>
      <c r="L32" s="31">
        <v>236724.12</v>
      </c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8" customHeight="1">
      <c r="A33" s="28">
        <v>26</v>
      </c>
      <c r="B33" s="29" t="s">
        <v>72</v>
      </c>
      <c r="C33" s="30">
        <v>3500</v>
      </c>
      <c r="D33" s="31"/>
      <c r="E33" s="31">
        <v>3218.4</v>
      </c>
      <c r="F33" s="31"/>
      <c r="G33" s="31">
        <v>3438.08</v>
      </c>
      <c r="H33" s="31"/>
      <c r="I33" s="31"/>
      <c r="J33" s="31"/>
      <c r="K33" s="31"/>
      <c r="L33" s="31">
        <v>3245.4</v>
      </c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23.25" customHeight="1">
      <c r="A34" s="28">
        <v>27</v>
      </c>
      <c r="B34" s="5" t="s">
        <v>30</v>
      </c>
      <c r="C34" s="30">
        <v>9100</v>
      </c>
      <c r="D34" s="31"/>
      <c r="E34" s="31"/>
      <c r="F34" s="31">
        <v>9072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15.75" customHeight="1">
      <c r="A35" s="28">
        <v>28</v>
      </c>
      <c r="B35" s="5" t="s">
        <v>31</v>
      </c>
      <c r="C35" s="30">
        <v>16500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>
        <v>16783.2</v>
      </c>
      <c r="Q35" s="31"/>
      <c r="R35" s="31"/>
      <c r="S35" s="31"/>
      <c r="T35" s="31"/>
      <c r="U35" s="31"/>
    </row>
    <row r="36" spans="1:21" ht="24" customHeight="1">
      <c r="A36" s="28">
        <v>29</v>
      </c>
      <c r="B36" s="38" t="s">
        <v>78</v>
      </c>
      <c r="C36" s="30">
        <v>7500</v>
      </c>
      <c r="D36" s="31"/>
      <c r="E36" s="31"/>
      <c r="F36" s="31"/>
      <c r="G36" s="31"/>
      <c r="H36" s="31">
        <v>4860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ht="16.5" customHeight="1">
      <c r="A37" s="28">
        <v>30</v>
      </c>
      <c r="B37" s="5" t="s">
        <v>32</v>
      </c>
      <c r="C37" s="30">
        <v>16000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>
        <v>15368.4</v>
      </c>
    </row>
    <row r="38" spans="1:21" ht="18" customHeight="1">
      <c r="A38" s="28">
        <v>31</v>
      </c>
      <c r="B38" s="5" t="s">
        <v>33</v>
      </c>
      <c r="C38" s="30">
        <v>22000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>
        <v>21387.24</v>
      </c>
    </row>
    <row r="39" spans="1:21" ht="16.5" customHeight="1">
      <c r="A39" s="28">
        <v>32</v>
      </c>
      <c r="B39" s="5" t="s">
        <v>34</v>
      </c>
      <c r="C39" s="30">
        <v>2800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>
        <v>5132.16</v>
      </c>
    </row>
    <row r="40" spans="1:21" s="3" customFormat="1" ht="46.5" customHeight="1">
      <c r="A40" s="28">
        <v>33</v>
      </c>
      <c r="B40" s="5" t="s">
        <v>35</v>
      </c>
      <c r="C40" s="30">
        <v>9000</v>
      </c>
      <c r="D40" s="31"/>
      <c r="E40" s="31"/>
      <c r="F40" s="31">
        <v>9282.6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s="3" customFormat="1" ht="74.25" customHeight="1">
      <c r="A41" s="28">
        <v>34</v>
      </c>
      <c r="B41" s="5" t="s">
        <v>36</v>
      </c>
      <c r="C41" s="30">
        <v>11000</v>
      </c>
      <c r="D41" s="31"/>
      <c r="E41" s="31"/>
      <c r="F41" s="31">
        <v>12182.4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62.25" customHeight="1">
      <c r="A42" s="28">
        <v>35</v>
      </c>
      <c r="B42" s="5" t="s">
        <v>90</v>
      </c>
      <c r="C42" s="30">
        <v>9000</v>
      </c>
      <c r="D42" s="31"/>
      <c r="E42" s="31"/>
      <c r="F42" s="31">
        <v>10545.12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s="3" customFormat="1" ht="24.75" customHeight="1">
      <c r="A43" s="28">
        <v>36</v>
      </c>
      <c r="B43" s="5" t="s">
        <v>37</v>
      </c>
      <c r="C43" s="30">
        <v>1000</v>
      </c>
      <c r="D43" s="31"/>
      <c r="E43" s="31"/>
      <c r="F43" s="31"/>
      <c r="G43" s="31"/>
      <c r="H43" s="31"/>
      <c r="I43" s="31"/>
      <c r="J43" s="31"/>
      <c r="K43" s="31"/>
      <c r="L43" s="31">
        <v>1020.6</v>
      </c>
      <c r="M43" s="31"/>
      <c r="N43" s="31"/>
      <c r="O43" s="31"/>
      <c r="P43" s="31"/>
      <c r="Q43" s="31"/>
      <c r="R43" s="31"/>
      <c r="S43" s="31"/>
      <c r="T43" s="31"/>
      <c r="U43" s="31"/>
    </row>
    <row r="44" spans="1:21" s="3" customFormat="1" ht="21" customHeight="1">
      <c r="A44" s="28">
        <v>37</v>
      </c>
      <c r="B44" s="5" t="s">
        <v>39</v>
      </c>
      <c r="C44" s="30">
        <v>2000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>
        <v>1188</v>
      </c>
      <c r="T44" s="31"/>
      <c r="U44" s="31"/>
    </row>
    <row r="45" spans="1:21" s="3" customFormat="1" ht="21" customHeight="1">
      <c r="A45" s="28">
        <v>38</v>
      </c>
      <c r="B45" s="5" t="s">
        <v>40</v>
      </c>
      <c r="C45" s="30">
        <v>3100</v>
      </c>
      <c r="D45" s="31"/>
      <c r="E45" s="31"/>
      <c r="F45" s="31">
        <v>3024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s="3" customFormat="1" ht="33.75" customHeight="1">
      <c r="A46" s="28">
        <v>39</v>
      </c>
      <c r="B46" s="5" t="s">
        <v>41</v>
      </c>
      <c r="C46" s="30">
        <v>8000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7560</v>
      </c>
      <c r="U46" s="31"/>
    </row>
    <row r="47" spans="1:21" s="3" customFormat="1" ht="21.75" customHeight="1">
      <c r="A47" s="28">
        <v>40</v>
      </c>
      <c r="B47" s="5" t="s">
        <v>73</v>
      </c>
      <c r="C47" s="30">
        <v>3300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3240</v>
      </c>
      <c r="U47" s="31"/>
    </row>
    <row r="48" spans="1:21" s="3" customFormat="1" ht="23.25" customHeight="1">
      <c r="A48" s="28">
        <v>41</v>
      </c>
      <c r="B48" s="5" t="s">
        <v>38</v>
      </c>
      <c r="C48" s="30">
        <v>2200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2160</v>
      </c>
      <c r="U48" s="31"/>
    </row>
    <row r="49" spans="1:21" s="3" customFormat="1" ht="17.25" customHeight="1">
      <c r="A49" s="28">
        <v>42</v>
      </c>
      <c r="B49" s="5" t="s">
        <v>74</v>
      </c>
      <c r="C49" s="30">
        <v>39000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38772</v>
      </c>
      <c r="U49" s="31"/>
    </row>
    <row r="50" spans="1:21" s="3" customFormat="1" ht="21.75" customHeight="1">
      <c r="A50" s="28">
        <v>43</v>
      </c>
      <c r="B50" s="5" t="s">
        <v>79</v>
      </c>
      <c r="C50" s="30">
        <v>25000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>
        <v>31050</v>
      </c>
      <c r="S50" s="31"/>
      <c r="T50" s="31"/>
      <c r="U50" s="31"/>
    </row>
    <row r="51" spans="1:21" s="3" customFormat="1" ht="26.25" customHeight="1">
      <c r="A51" s="28">
        <v>44</v>
      </c>
      <c r="B51" s="5" t="s">
        <v>42</v>
      </c>
      <c r="C51" s="30">
        <v>1000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21" s="3" customFormat="1" ht="27" customHeight="1">
      <c r="A52" s="28">
        <v>45</v>
      </c>
      <c r="B52" s="5" t="s">
        <v>75</v>
      </c>
      <c r="C52" s="30">
        <v>5000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s="3" customFormat="1" ht="17.25" customHeight="1">
      <c r="A53" s="28">
        <v>46</v>
      </c>
      <c r="B53" s="5" t="s">
        <v>15</v>
      </c>
      <c r="C53" s="30">
        <v>40000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40575.599999999999</v>
      </c>
      <c r="U53" s="31"/>
    </row>
    <row r="54" spans="1:21" s="3" customFormat="1" ht="32.25" customHeight="1">
      <c r="A54" s="28">
        <v>47</v>
      </c>
      <c r="B54" s="5" t="s">
        <v>16</v>
      </c>
      <c r="C54" s="30">
        <v>6500</v>
      </c>
      <c r="D54" s="31"/>
      <c r="E54" s="31"/>
      <c r="F54" s="31">
        <v>6480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 s="3" customFormat="1" ht="30" customHeight="1">
      <c r="A55" s="28">
        <v>48</v>
      </c>
      <c r="B55" s="5" t="s">
        <v>17</v>
      </c>
      <c r="C55" s="30">
        <v>12000</v>
      </c>
      <c r="D55" s="31"/>
      <c r="E55" s="31"/>
      <c r="F55" s="31"/>
      <c r="G55" s="31"/>
      <c r="H55" s="31"/>
      <c r="I55" s="31">
        <v>8586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1:21" s="3" customFormat="1" ht="18" customHeight="1">
      <c r="A56" s="28">
        <v>49</v>
      </c>
      <c r="B56" s="5" t="s">
        <v>18</v>
      </c>
      <c r="C56" s="30">
        <v>128000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151859.88</v>
      </c>
      <c r="U56" s="31"/>
    </row>
    <row r="57" spans="1:21" s="3" customFormat="1" ht="18" customHeight="1">
      <c r="A57" s="28">
        <v>50</v>
      </c>
      <c r="B57" s="5" t="s">
        <v>19</v>
      </c>
      <c r="C57" s="30">
        <v>181000</v>
      </c>
      <c r="D57" s="31"/>
      <c r="E57" s="31"/>
      <c r="F57" s="31"/>
      <c r="G57" s="31"/>
      <c r="H57" s="31"/>
      <c r="I57" s="31"/>
      <c r="J57" s="31"/>
      <c r="K57" s="31"/>
      <c r="L57" s="31"/>
      <c r="M57" s="31">
        <v>177640.56</v>
      </c>
      <c r="N57" s="31"/>
      <c r="O57" s="31"/>
      <c r="P57" s="31"/>
      <c r="Q57" s="31"/>
      <c r="R57" s="31"/>
      <c r="S57" s="31"/>
      <c r="T57" s="31"/>
      <c r="U57" s="31"/>
    </row>
    <row r="58" spans="1:21" s="3" customFormat="1" ht="15.75" customHeight="1">
      <c r="A58" s="28">
        <v>51</v>
      </c>
      <c r="B58" s="5" t="s">
        <v>20</v>
      </c>
      <c r="C58" s="30">
        <v>15000</v>
      </c>
      <c r="D58" s="31"/>
      <c r="E58" s="31"/>
      <c r="F58" s="31"/>
      <c r="G58" s="31"/>
      <c r="H58" s="31">
        <v>17695.8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s="3" customFormat="1" ht="23.25" customHeight="1">
      <c r="A59" s="28">
        <v>52</v>
      </c>
      <c r="B59" s="5" t="s">
        <v>43</v>
      </c>
      <c r="C59" s="30">
        <v>16000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>
        <v>16200</v>
      </c>
      <c r="T59" s="31"/>
      <c r="U59" s="31"/>
    </row>
    <row r="60" spans="1:21" s="3" customFormat="1" ht="50.25" customHeight="1">
      <c r="A60" s="28">
        <v>53</v>
      </c>
      <c r="B60" s="38" t="s">
        <v>87</v>
      </c>
      <c r="C60" s="30">
        <v>15000</v>
      </c>
      <c r="D60" s="31"/>
      <c r="E60" s="31"/>
      <c r="F60" s="31"/>
      <c r="G60" s="31"/>
      <c r="H60" s="31">
        <v>77760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21" s="3" customFormat="1" ht="39.75" customHeight="1">
      <c r="A61" s="28">
        <v>54</v>
      </c>
      <c r="B61" s="5" t="s">
        <v>44</v>
      </c>
      <c r="C61" s="30">
        <v>15120</v>
      </c>
      <c r="D61" s="31"/>
      <c r="E61" s="31"/>
      <c r="F61" s="31"/>
      <c r="G61" s="31"/>
      <c r="H61" s="31">
        <v>19656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1:21" s="3" customFormat="1" ht="39.75" customHeight="1">
      <c r="A62" s="28">
        <v>55</v>
      </c>
      <c r="B62" s="5" t="s">
        <v>45</v>
      </c>
      <c r="C62" s="30">
        <v>5800</v>
      </c>
      <c r="D62" s="31"/>
      <c r="E62" s="31"/>
      <c r="F62" s="31"/>
      <c r="G62" s="31"/>
      <c r="H62" s="31">
        <v>4752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1:21" s="3" customFormat="1" ht="25.5" customHeight="1">
      <c r="A63" s="28">
        <v>56</v>
      </c>
      <c r="B63" s="5" t="s">
        <v>46</v>
      </c>
      <c r="C63" s="30">
        <v>14100</v>
      </c>
      <c r="D63" s="31"/>
      <c r="E63" s="31"/>
      <c r="F63" s="31"/>
      <c r="G63" s="31"/>
      <c r="H63" s="31">
        <v>14040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1:21" s="3" customFormat="1" ht="24" customHeight="1">
      <c r="A64" s="28">
        <v>57</v>
      </c>
      <c r="B64" s="5" t="s">
        <v>47</v>
      </c>
      <c r="C64" s="30">
        <v>24000</v>
      </c>
      <c r="D64" s="31"/>
      <c r="E64" s="31"/>
      <c r="F64" s="31"/>
      <c r="G64" s="31"/>
      <c r="H64" s="31"/>
      <c r="I64" s="31"/>
      <c r="J64" s="31"/>
      <c r="K64" s="31">
        <v>18900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1:21" s="3" customFormat="1" ht="37.5" customHeight="1">
      <c r="A65" s="28">
        <v>58</v>
      </c>
      <c r="B65" s="5" t="s">
        <v>48</v>
      </c>
      <c r="C65" s="30">
        <v>30000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>
        <v>30229.200000000001</v>
      </c>
      <c r="P65" s="31"/>
      <c r="Q65" s="31"/>
      <c r="R65" s="31"/>
      <c r="S65" s="31"/>
      <c r="T65" s="31"/>
      <c r="U65" s="31"/>
    </row>
    <row r="66" spans="1:21" s="3" customFormat="1" ht="51.75" customHeight="1">
      <c r="A66" s="28">
        <v>59</v>
      </c>
      <c r="B66" s="5" t="s">
        <v>86</v>
      </c>
      <c r="C66" s="30">
        <v>9000</v>
      </c>
      <c r="D66" s="31"/>
      <c r="E66" s="31"/>
      <c r="F66" s="31"/>
      <c r="G66" s="31"/>
      <c r="H66" s="31">
        <v>53460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 s="3" customFormat="1" ht="56.25" customHeight="1">
      <c r="A67" s="28">
        <v>60</v>
      </c>
      <c r="B67" s="5" t="s">
        <v>85</v>
      </c>
      <c r="C67" s="30">
        <v>17000</v>
      </c>
      <c r="D67" s="31"/>
      <c r="E67" s="31"/>
      <c r="F67" s="31"/>
      <c r="G67" s="31"/>
      <c r="H67" s="31">
        <v>17172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1:21" s="3" customFormat="1" ht="24.75" customHeight="1">
      <c r="A68" s="28">
        <v>61</v>
      </c>
      <c r="B68" s="5" t="s">
        <v>49</v>
      </c>
      <c r="C68" s="30">
        <v>17000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1:21" s="3" customFormat="1" ht="15" customHeight="1">
      <c r="A69" s="28">
        <v>62</v>
      </c>
      <c r="B69" s="5" t="s">
        <v>84</v>
      </c>
      <c r="C69" s="39">
        <v>19000</v>
      </c>
      <c r="D69" s="31"/>
      <c r="E69" s="31"/>
      <c r="F69" s="31"/>
      <c r="G69" s="31"/>
      <c r="H69" s="31">
        <v>16200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s="3" customFormat="1" ht="21.75" customHeight="1">
      <c r="A70" s="28">
        <v>63</v>
      </c>
      <c r="B70" s="35" t="s">
        <v>83</v>
      </c>
      <c r="C70" s="39">
        <v>7000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s="3" customFormat="1" ht="36.75" customHeight="1">
      <c r="A71" s="28">
        <v>64</v>
      </c>
      <c r="B71" s="5" t="s">
        <v>82</v>
      </c>
      <c r="C71" s="39">
        <v>7000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s="3" customFormat="1" ht="60.75" customHeight="1">
      <c r="A72" s="28">
        <v>65</v>
      </c>
      <c r="B72" s="5" t="s">
        <v>50</v>
      </c>
      <c r="C72" s="30">
        <v>8000</v>
      </c>
      <c r="D72" s="31"/>
      <c r="E72" s="31"/>
      <c r="F72" s="31"/>
      <c r="G72" s="31"/>
      <c r="H72" s="31">
        <v>6156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1:21" s="3" customFormat="1" ht="28.5" customHeight="1">
      <c r="A73" s="28">
        <v>66</v>
      </c>
      <c r="B73" s="5" t="s">
        <v>76</v>
      </c>
      <c r="C73" s="30">
        <v>45500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>
        <v>45360</v>
      </c>
      <c r="T73" s="31"/>
      <c r="U73" s="31"/>
    </row>
    <row r="74" spans="1:21" s="3" customFormat="1" ht="17.25" customHeight="1">
      <c r="A74" s="28">
        <v>67</v>
      </c>
      <c r="B74" s="5" t="s">
        <v>88</v>
      </c>
      <c r="C74" s="30">
        <v>50000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>
        <v>50695.199999999997</v>
      </c>
      <c r="T74" s="31"/>
      <c r="U74" s="31"/>
    </row>
    <row r="75" spans="1:21" s="3" customFormat="1" ht="24.75" customHeight="1">
      <c r="A75" s="28">
        <v>68</v>
      </c>
      <c r="B75" s="5" t="s">
        <v>51</v>
      </c>
      <c r="C75" s="30">
        <v>12000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s="3" customFormat="1" ht="48" customHeight="1">
      <c r="A76" s="28">
        <v>69</v>
      </c>
      <c r="B76" s="40" t="s">
        <v>77</v>
      </c>
      <c r="C76" s="30">
        <v>41000</v>
      </c>
      <c r="D76" s="31"/>
      <c r="E76" s="31"/>
      <c r="F76" s="31"/>
      <c r="G76" s="31"/>
      <c r="H76" s="31"/>
      <c r="I76" s="31"/>
      <c r="J76" s="31"/>
      <c r="K76" s="31"/>
      <c r="L76" s="31"/>
      <c r="M76" s="41"/>
      <c r="N76" s="31"/>
      <c r="O76" s="31">
        <v>54734.400000000001</v>
      </c>
      <c r="P76" s="31"/>
      <c r="Q76" s="31"/>
      <c r="R76" s="31"/>
      <c r="S76" s="31"/>
      <c r="T76" s="31"/>
      <c r="U76" s="31"/>
    </row>
    <row r="77" spans="1:21" s="3" customFormat="1" ht="57.75" customHeight="1">
      <c r="A77" s="28">
        <v>70</v>
      </c>
      <c r="B77" s="5" t="s">
        <v>81</v>
      </c>
      <c r="C77" s="30">
        <v>19000</v>
      </c>
      <c r="D77" s="31"/>
      <c r="E77" s="31"/>
      <c r="F77" s="31"/>
      <c r="G77" s="31"/>
      <c r="H77" s="31"/>
      <c r="I77" s="31"/>
      <c r="J77" s="31"/>
      <c r="K77" s="31"/>
      <c r="L77" s="31"/>
      <c r="M77" s="41"/>
      <c r="N77" s="31">
        <v>104940</v>
      </c>
      <c r="O77" s="31"/>
      <c r="P77" s="31"/>
      <c r="Q77" s="31"/>
      <c r="R77" s="31"/>
      <c r="S77" s="31"/>
      <c r="T77" s="31"/>
      <c r="U77" s="31"/>
    </row>
    <row r="78" spans="1:21" s="3" customFormat="1" ht="18.75" customHeight="1">
      <c r="A78" s="28">
        <v>71</v>
      </c>
      <c r="B78" s="5" t="s">
        <v>80</v>
      </c>
      <c r="C78" s="30">
        <v>9000</v>
      </c>
      <c r="D78" s="31"/>
      <c r="E78" s="31"/>
      <c r="F78" s="31"/>
      <c r="G78" s="31"/>
      <c r="H78" s="31"/>
      <c r="I78" s="31"/>
      <c r="J78" s="31"/>
      <c r="K78" s="31"/>
      <c r="L78" s="31"/>
      <c r="M78" s="41"/>
      <c r="N78" s="31"/>
      <c r="O78" s="31">
        <v>8402.4</v>
      </c>
      <c r="P78" s="31"/>
      <c r="Q78" s="31"/>
      <c r="R78" s="31"/>
      <c r="S78" s="31"/>
      <c r="T78" s="31"/>
      <c r="U78" s="31"/>
    </row>
    <row r="79" spans="1:21" s="3" customFormat="1" ht="81" customHeight="1">
      <c r="A79" s="28">
        <v>72</v>
      </c>
      <c r="B79" s="5" t="s">
        <v>89</v>
      </c>
      <c r="C79" s="30">
        <v>39000</v>
      </c>
      <c r="D79" s="31"/>
      <c r="E79" s="31"/>
      <c r="F79" s="31"/>
      <c r="G79" s="31"/>
      <c r="H79" s="31"/>
      <c r="I79" s="31"/>
      <c r="J79" s="31">
        <v>39636</v>
      </c>
      <c r="K79" s="31"/>
      <c r="L79" s="31"/>
      <c r="M79" s="41"/>
      <c r="N79" s="31"/>
      <c r="O79" s="31"/>
      <c r="P79" s="31"/>
      <c r="Q79" s="31"/>
      <c r="R79" s="31"/>
      <c r="S79" s="31"/>
      <c r="T79" s="31"/>
      <c r="U79" s="31"/>
    </row>
    <row r="80" spans="1:21">
      <c r="A80" s="7"/>
      <c r="B80" s="8"/>
      <c r="C80" s="9">
        <f>SUM(C8:C79)</f>
        <v>2758331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3:3">
      <c r="C81" s="2"/>
    </row>
    <row r="82" spans="3:3">
      <c r="C82" s="2"/>
    </row>
  </sheetData>
  <mergeCells count="7">
    <mergeCell ref="A1:U1"/>
    <mergeCell ref="C2:C7"/>
    <mergeCell ref="A2:A7"/>
    <mergeCell ref="B2:B7"/>
    <mergeCell ref="D2:U2"/>
    <mergeCell ref="D5:U5"/>
    <mergeCell ref="D7:U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2018-04-06T07:52:14Z</cp:lastPrinted>
  <dcterms:created xsi:type="dcterms:W3CDTF">2016-11-23T11:48:11Z</dcterms:created>
  <dcterms:modified xsi:type="dcterms:W3CDTF">2018-04-06T09:27:36Z</dcterms:modified>
</cp:coreProperties>
</file>